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00" windowHeight="10440" activeTab="3"/>
  </bookViews>
  <sheets>
    <sheet name="19년 후원금 총괄" sheetId="1" r:id="rId1"/>
    <sheet name="후원금 수입금내역서" sheetId="2" r:id="rId2"/>
    <sheet name="후원금 사용내역서" sheetId="3" r:id="rId3"/>
    <sheet name="후원품 수입내역서" sheetId="4" r:id="rId4"/>
    <sheet name="후원품 사용내역서" sheetId="5" r:id="rId5"/>
    <sheet name="후원금계좌" sheetId="6" r:id="rId6"/>
  </sheets>
  <definedNames/>
  <calcPr fullCalcOnLoad="1"/>
</workbook>
</file>

<file path=xl/sharedStrings.xml><?xml version="1.0" encoding="utf-8"?>
<sst xmlns="http://schemas.openxmlformats.org/spreadsheetml/2006/main" count="1132" uniqueCount="360">
  <si>
    <t>◈후원금의 수입내역 및 사용실태◈</t>
  </si>
  <si>
    <t>(단위 : 원)</t>
  </si>
  <si>
    <t>월별</t>
  </si>
  <si>
    <t>시설명</t>
  </si>
  <si>
    <t>후원자수</t>
  </si>
  <si>
    <t>후원금액</t>
  </si>
  <si>
    <t>지출액</t>
  </si>
  <si>
    <t>잔액</t>
  </si>
  <si>
    <t>계</t>
  </si>
  <si>
    <t>전년도 이월금</t>
  </si>
  <si>
    <t>1월</t>
  </si>
  <si>
    <t>해남군장애인
생활이동지원센터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</si>
  <si>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</si>
  <si>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</si>
  <si>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</si>
  <si>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</si>
  <si>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</si>
  <si>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</si>
  <si>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</si>
  <si>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</si>
  <si>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</si>
  <si>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</si>
  <si>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</si>
  <si>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후원금수입 및 사용결과 보고서</t>
  </si>
  <si>
    <t>금융기관등의 명칭</t>
  </si>
  <si>
    <t>계좌번호</t>
  </si>
  <si>
    <t>계좌명의</t>
  </si>
  <si>
    <r>
      <t xml:space="preserve">비 </t>
    </r>
    <r>
      <rPr>
        <sz val="11"/>
        <color indexed="8"/>
        <rFont val="맑은 고딕"/>
        <family val="3"/>
      </rPr>
      <t xml:space="preserve">  고</t>
    </r>
  </si>
  <si>
    <r>
      <t>농</t>
    </r>
    <r>
      <rPr>
        <sz val="11"/>
        <color theme="1"/>
        <rFont val="돋움"/>
        <family val="3"/>
      </rPr>
      <t xml:space="preserve">     </t>
    </r>
    <r>
      <rPr>
        <sz val="11"/>
        <color indexed="8"/>
        <rFont val="맑은 고딕"/>
        <family val="3"/>
      </rPr>
      <t xml:space="preserve"> </t>
    </r>
    <r>
      <rPr>
        <sz val="11"/>
        <color theme="1"/>
        <rFont val="돋움"/>
        <family val="3"/>
      </rPr>
      <t xml:space="preserve"> 협</t>
    </r>
  </si>
  <si>
    <r>
      <t>1</t>
    </r>
    <r>
      <rPr>
        <sz val="11"/>
        <color theme="1"/>
        <rFont val="돋움"/>
        <family val="3"/>
      </rPr>
      <t>75744 - 51 - 006905</t>
    </r>
  </si>
  <si>
    <t>해남군 장애인생활
이동지원센터</t>
  </si>
  <si>
    <t>우  체  국</t>
  </si>
  <si>
    <t>500306 - 01 - 007072</t>
  </si>
  <si>
    <r>
      <t xml:space="preserve">후원금전용계좌                                              </t>
    </r>
    <r>
      <rPr>
        <b/>
        <sz val="11"/>
        <color indexed="8"/>
        <rFont val="맑은 고딕"/>
        <family val="3"/>
      </rPr>
      <t xml:space="preserve">                        </t>
    </r>
  </si>
  <si>
    <t>N</t>
  </si>
  <si>
    <t>개인</t>
  </si>
  <si>
    <t>지역사회 후원금품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</si>
  <si>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</si>
  <si>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</si>
  <si>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</si>
  <si>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</si>
  <si>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</si>
  <si>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</si>
  <si>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</si>
  <si>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</si>
  <si>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</si>
  <si>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Y</t>
  </si>
  <si>
    <t>영리법인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</si>
  <si>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</si>
  <si>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</si>
  <si>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</si>
  <si>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</si>
  <si>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</si>
  <si>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</si>
  <si>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</si>
  <si>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</si>
  <si>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</si>
  <si>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</si>
  <si>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</si>
  <si>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</si>
  <si>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</si>
  <si>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</si>
  <si>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</si>
  <si>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</si>
  <si>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</si>
  <si>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</si>
  <si>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</si>
  <si>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</si>
  <si>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</si>
  <si>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</si>
  <si>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</si>
  <si>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</si>
  <si>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</si>
  <si>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</si>
  <si>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</si>
  <si>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</si>
  <si>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</si>
  <si>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</si>
  <si>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</si>
  <si>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</si>
  <si>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</si>
  <si>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</si>
  <si>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</si>
  <si>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</si>
  <si>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</si>
  <si>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</si>
  <si>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</si>
  <si>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</si>
  <si>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</si>
  <si>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</si>
  <si>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</si>
  <si>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</si>
  <si>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</si>
  <si>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</si>
  <si>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</si>
  <si>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</si>
  <si>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</si>
  <si>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</si>
  <si>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</si>
  <si>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</si>
  <si>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</si>
  <si>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</si>
  <si>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</si>
  <si>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</si>
  <si>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</si>
  <si>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</si>
  <si>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</si>
  <si>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</si>
  <si>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</si>
  <si>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</si>
  <si>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</si>
  <si>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</si>
  <si>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</si>
  <si>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</si>
  <si>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</si>
  <si>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</si>
  <si>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</si>
  <si>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</si>
  <si>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</si>
  <si>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</si>
  <si>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</si>
  <si>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</si>
  <si>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</si>
  <si>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</si>
  <si>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</si>
  <si>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</si>
  <si>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비고</t>
  </si>
  <si>
    <t>내역</t>
  </si>
  <si>
    <t>후원자</t>
  </si>
  <si>
    <t>후원자구분</t>
  </si>
  <si>
    <t>후원금종류</t>
  </si>
  <si>
    <t>연월일</t>
  </si>
  <si>
    <t>후원금 수입금내역서</t>
  </si>
  <si>
    <t>차량비</t>
  </si>
  <si>
    <t>산출기준</t>
  </si>
  <si>
    <t>사용내역</t>
  </si>
  <si>
    <t>사용일자</t>
  </si>
  <si>
    <t>후원금 사용내역서</t>
  </si>
  <si>
    <t>합계</t>
  </si>
  <si>
    <t>법인임원 후원금품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</si>
  <si>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</si>
  <si>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</si>
  <si>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</si>
  <si>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</si>
  <si>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</si>
  <si>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</si>
  <si>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</si>
  <si>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</si>
  <si>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</si>
  <si>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</si>
  <si>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</si>
  <si>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</si>
  <si>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</si>
  <si>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교육재활 사업비</t>
  </si>
  <si>
    <t>79도2072차량 유류대</t>
  </si>
  <si>
    <t>18구9380차량 유류대</t>
  </si>
  <si>
    <t>42노5330차량 유류대</t>
  </si>
  <si>
    <t>금액</t>
  </si>
  <si>
    <t>모금자 기관여부</t>
  </si>
  <si>
    <t>기부금 단체여부</t>
  </si>
  <si>
    <t>No.</t>
  </si>
  <si>
    <t>금액</t>
  </si>
  <si>
    <t>합계</t>
  </si>
  <si>
    <t>해남군장애인생활이동지원센터 후원금(물품) 수입 및 사용결과보고서</t>
  </si>
  <si>
    <t xml:space="preserve">     (기간 : 2019년 1월 1일 ~2019년 12월 31일까지)</t>
  </si>
  <si>
    <t>2019-01-13</t>
  </si>
  <si>
    <t/>
  </si>
  <si>
    <t>박*</t>
  </si>
  <si>
    <t>2019-01-15</t>
  </si>
  <si>
    <t>신**</t>
  </si>
  <si>
    <t>2019-01-18</t>
  </si>
  <si>
    <t>김**</t>
  </si>
  <si>
    <t>2019-01-25</t>
  </si>
  <si>
    <t>조**</t>
  </si>
  <si>
    <t>박**</t>
  </si>
  <si>
    <t>위**</t>
  </si>
  <si>
    <t>민**</t>
  </si>
  <si>
    <t>2019-01-28</t>
  </si>
  <si>
    <t>2019-01-30</t>
  </si>
  <si>
    <t>오**</t>
  </si>
  <si>
    <t>2019-02-10</t>
  </si>
  <si>
    <t>2019-02-15</t>
  </si>
  <si>
    <t>2019-02-20</t>
  </si>
  <si>
    <t>2019-02-25</t>
  </si>
  <si>
    <t>2019-02-28</t>
  </si>
  <si>
    <t>2019-03-12</t>
  </si>
  <si>
    <t>2019-03-15</t>
  </si>
  <si>
    <t>2019-03-20</t>
  </si>
  <si>
    <t>2019-03-25</t>
  </si>
  <si>
    <t>2019-04-01</t>
  </si>
  <si>
    <t>2019-04-09</t>
  </si>
  <si>
    <t>2019-04-11</t>
  </si>
  <si>
    <t>2019-04-15</t>
  </si>
  <si>
    <t>2019-04-19</t>
  </si>
  <si>
    <t>2019-04-25</t>
  </si>
  <si>
    <t>2019-04-30</t>
  </si>
  <si>
    <t>2019-05-08</t>
  </si>
  <si>
    <t>2019-05-10</t>
  </si>
  <si>
    <t>2019-05-15</t>
  </si>
  <si>
    <t>2019-05-20</t>
  </si>
  <si>
    <t>2019-05-24</t>
  </si>
  <si>
    <t>2019-05-27</t>
  </si>
  <si>
    <t>2019-05-30</t>
  </si>
  <si>
    <t>2019-06-01</t>
  </si>
  <si>
    <t>2019-06-07</t>
  </si>
  <si>
    <t>정**</t>
  </si>
  <si>
    <t>2019-06-10</t>
  </si>
  <si>
    <t>2019-06-13</t>
  </si>
  <si>
    <t>2019-06-17</t>
  </si>
  <si>
    <t>2019-06-20</t>
  </si>
  <si>
    <t>2019-06-25</t>
  </si>
  <si>
    <t>2019-07-01</t>
  </si>
  <si>
    <t>2019-07-05</t>
  </si>
  <si>
    <t>2019-07-10</t>
  </si>
  <si>
    <t>2019-07-11</t>
  </si>
  <si>
    <t>2019-07-15</t>
  </si>
  <si>
    <t>2019-07-19</t>
  </si>
  <si>
    <t>2019-07-25</t>
  </si>
  <si>
    <t>2019-07-29</t>
  </si>
  <si>
    <t>기타 후원금품</t>
  </si>
  <si>
    <t>공공기관</t>
  </si>
  <si>
    <t>주****</t>
  </si>
  <si>
    <t>2019-07-30</t>
  </si>
  <si>
    <t>2019-08-04</t>
  </si>
  <si>
    <t>2019-08-10</t>
  </si>
  <si>
    <t>2019-08-12</t>
  </si>
  <si>
    <t>2019-08-13</t>
  </si>
  <si>
    <t>2019-08-16</t>
  </si>
  <si>
    <t>2019-08-20</t>
  </si>
  <si>
    <t>2019-08-26</t>
  </si>
  <si>
    <t>2019-08-30</t>
  </si>
  <si>
    <t>2019-09-05</t>
  </si>
  <si>
    <t>2019-09-10</t>
  </si>
  <si>
    <t>2019-09-16</t>
  </si>
  <si>
    <t>101</t>
  </si>
  <si>
    <t>102</t>
  </si>
  <si>
    <t>2019-09-20</t>
  </si>
  <si>
    <t>103</t>
  </si>
  <si>
    <t>2019-09-25</t>
  </si>
  <si>
    <t>104</t>
  </si>
  <si>
    <t>105</t>
  </si>
  <si>
    <t>106</t>
  </si>
  <si>
    <t>107</t>
  </si>
  <si>
    <t>108</t>
  </si>
  <si>
    <t>2019-09-30</t>
  </si>
  <si>
    <t>109</t>
  </si>
  <si>
    <t>110</t>
  </si>
  <si>
    <t>2019-10-01</t>
  </si>
  <si>
    <t>111</t>
  </si>
  <si>
    <t>2019-10-10</t>
  </si>
  <si>
    <t>112</t>
  </si>
  <si>
    <t>2019-10-14</t>
  </si>
  <si>
    <t>113</t>
  </si>
  <si>
    <t>2019-10-15</t>
  </si>
  <si>
    <t>114</t>
  </si>
  <si>
    <t>2019-10-18</t>
  </si>
  <si>
    <t>115</t>
  </si>
  <si>
    <t>2019-10-25</t>
  </si>
  <si>
    <t>116</t>
  </si>
  <si>
    <t>117</t>
  </si>
  <si>
    <t>118</t>
  </si>
  <si>
    <t>119</t>
  </si>
  <si>
    <t>120</t>
  </si>
  <si>
    <t>2019-10-30</t>
  </si>
  <si>
    <t>121</t>
  </si>
  <si>
    <t>122</t>
  </si>
  <si>
    <t>2019-11-11</t>
  </si>
  <si>
    <t>123</t>
  </si>
  <si>
    <t>2019-11-13</t>
  </si>
  <si>
    <t>124</t>
  </si>
  <si>
    <t>2019-11-15</t>
  </si>
  <si>
    <t>125</t>
  </si>
  <si>
    <t>2019-11-20</t>
  </si>
  <si>
    <t>126</t>
  </si>
  <si>
    <t>2019-11-25</t>
  </si>
  <si>
    <t>127</t>
  </si>
  <si>
    <t>128</t>
  </si>
  <si>
    <t>129</t>
  </si>
  <si>
    <t>130</t>
  </si>
  <si>
    <t>131</t>
  </si>
  <si>
    <t>2019-11-26</t>
  </si>
  <si>
    <t>132</t>
  </si>
  <si>
    <t>133</t>
  </si>
  <si>
    <t>2019-12-02</t>
  </si>
  <si>
    <t>134</t>
  </si>
  <si>
    <t>135</t>
  </si>
  <si>
    <t>2019-12-06</t>
  </si>
  <si>
    <t>국*********</t>
  </si>
  <si>
    <t>136</t>
  </si>
  <si>
    <t>2019-12-10</t>
  </si>
  <si>
    <t>137</t>
  </si>
  <si>
    <t>2019-12-13</t>
  </si>
  <si>
    <t>138</t>
  </si>
  <si>
    <t>2019-12-16</t>
  </si>
  <si>
    <t>139</t>
  </si>
  <si>
    <t>2019-12-20</t>
  </si>
  <si>
    <t>140</t>
  </si>
  <si>
    <t>2019-12-24</t>
  </si>
  <si>
    <t>141</t>
  </si>
  <si>
    <t>142</t>
  </si>
  <si>
    <t>2019-12-26</t>
  </si>
  <si>
    <t>143</t>
  </si>
  <si>
    <t>144</t>
  </si>
  <si>
    <t>145</t>
  </si>
  <si>
    <t>146</t>
  </si>
  <si>
    <t>2019-12-27</t>
  </si>
  <si>
    <t>147</t>
  </si>
  <si>
    <t>2019-12-30</t>
  </si>
  <si>
    <t>148</t>
  </si>
  <si>
    <t>2019-01-04</t>
  </si>
  <si>
    <t>후원자 기부금 우편등기</t>
  </si>
  <si>
    <t>수용비 및 수수료</t>
  </si>
  <si>
    <t>1월 정보화강사료</t>
  </si>
  <si>
    <t>2019-03-06</t>
  </si>
  <si>
    <t>2월 정보화강사료</t>
  </si>
  <si>
    <t>2019-03-28</t>
  </si>
  <si>
    <t>3월 점자강사료</t>
  </si>
  <si>
    <t>3월 정보화강사료</t>
  </si>
  <si>
    <t>2019-04-29</t>
  </si>
  <si>
    <t>4월 점자강사료</t>
  </si>
  <si>
    <t>4월 정보화강사료</t>
  </si>
  <si>
    <t>2019-05-31</t>
  </si>
  <si>
    <t>5월 점자강사료</t>
  </si>
  <si>
    <t>5월 정보화강사료</t>
  </si>
  <si>
    <t>2019-06-27</t>
  </si>
  <si>
    <t>6월 정보화강사료</t>
  </si>
  <si>
    <t>6월 점자강사료</t>
  </si>
  <si>
    <t>7월 점자강사료</t>
  </si>
  <si>
    <t>7월 정보화강사료</t>
  </si>
  <si>
    <t>2019-11-01</t>
  </si>
  <si>
    <t>10월 점자강사료</t>
  </si>
  <si>
    <t>10월 정보화강사료</t>
  </si>
  <si>
    <t>2019-12-03</t>
  </si>
  <si>
    <t>11월 점자강사료</t>
  </si>
  <si>
    <t>11월 정보화강사료</t>
  </si>
  <si>
    <t>2019-12-09</t>
  </si>
  <si>
    <t>18구9380차량 밧데리교환</t>
  </si>
  <si>
    <t>2019-12-12</t>
  </si>
  <si>
    <t>79도2072차량 밧데리교환</t>
  </si>
  <si>
    <t>18구9380차량 차량수리</t>
  </si>
  <si>
    <t>18구9380차량 타이어교환</t>
  </si>
  <si>
    <t>2019-12-17</t>
  </si>
  <si>
    <t>2019-12-18</t>
  </si>
  <si>
    <t>2019-12-19</t>
  </si>
  <si>
    <t>2019-12-23</t>
  </si>
  <si>
    <t>79도2072차량 요소수</t>
  </si>
  <si>
    <t>12월 점자강사료</t>
  </si>
  <si>
    <t>2019-12-31</t>
  </si>
  <si>
    <t>결산지출결의서</t>
  </si>
  <si>
    <t>예비비</t>
  </si>
  <si>
    <t>19년도 후원금</t>
  </si>
  <si>
    <t>후원품 수입내역서
(없음)</t>
  </si>
  <si>
    <t>후원품 사용내역서
(없음)</t>
  </si>
  <si>
    <t>43</t>
  </si>
  <si>
    <t>44</t>
  </si>
  <si>
    <t>45</t>
  </si>
  <si>
    <t>(기간 : 2019년 1월 1일 ~2019년 12월 31일까지)</t>
  </si>
  <si>
    <t>19년도 이자  = 1,813</t>
  </si>
  <si>
    <t>512,682원+1,813원(이자)</t>
  </si>
  <si>
    <t>이월금 512,682원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</si>
</sst>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\-##\-##"/>
    <numFmt numFmtId="177" formatCode="#,##0_ "/>
    <numFmt numFmtId="178" formatCode="0_ "/>
    <numFmt numFmtId="179" formatCode="mm&quot;월&quot;\ dd&quot;일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"/>
    <numFmt numFmtId="185" formatCode="[$-412]yyyy&quot;년&quot;\ m&quot;월&quot;\ d&quot;일&quot;\ dddd"/>
    <numFmt numFmtId="186" formatCode="#,##0;\▲#,##0"/>
  </numFmts>
  <fonts count="65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b/>
      <sz val="16"/>
      <name val="맑은 고딕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8"/>
      <name val="맑은 고딕"/>
      <family val="3"/>
    </font>
    <font>
      <b/>
      <sz val="11"/>
      <color indexed="8"/>
      <name val="맑은 고딕"/>
      <family val="3"/>
    </font>
    <font>
      <b/>
      <sz val="18"/>
      <name val="맑은 고딕"/>
      <family val="3"/>
    </font>
    <font>
      <sz val="9"/>
      <color indexed="8"/>
      <name val="굴림체"/>
      <family val="3"/>
    </font>
    <font>
      <sz val="10"/>
      <color indexed="8"/>
      <name val="굴림체"/>
      <family val="3"/>
    </font>
    <font>
      <b/>
      <sz val="26"/>
      <color indexed="8"/>
      <name val="굴림체"/>
      <family val="3"/>
    </font>
    <font>
      <sz val="9"/>
      <color indexed="8"/>
      <name val="굴림"/>
      <family val="3"/>
    </font>
    <font>
      <sz val="9"/>
      <name val="굴림체"/>
      <family val="3"/>
    </font>
    <font>
      <b/>
      <sz val="11"/>
      <name val="굴림체"/>
      <family val="3"/>
    </font>
    <font>
      <sz val="9"/>
      <name val="돋움"/>
      <family val="3"/>
    </font>
    <font>
      <b/>
      <sz val="10"/>
      <color indexed="8"/>
      <name val="굴림체"/>
      <family val="3"/>
    </font>
    <font>
      <b/>
      <sz val="11"/>
      <name val="돋움"/>
      <family val="3"/>
    </font>
    <font>
      <b/>
      <sz val="9"/>
      <color indexed="8"/>
      <name val="굴림체"/>
      <family val="3"/>
    </font>
    <font>
      <b/>
      <sz val="11"/>
      <color indexed="8"/>
      <name val="굴림체"/>
      <family val="3"/>
    </font>
    <font>
      <b/>
      <sz val="9"/>
      <name val="돋움"/>
      <family val="3"/>
    </font>
    <font>
      <b/>
      <sz val="30"/>
      <name val="돋움"/>
      <family val="3"/>
    </font>
    <font>
      <sz val="11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8"/>
      <color indexed="10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8"/>
      <color rgb="FFFF0000"/>
      <name val="돋움"/>
      <family val="3"/>
    </font>
    <font>
      <sz val="9"/>
      <color rgb="FF000000"/>
      <name val="굴림체"/>
      <family val="3"/>
    </font>
    <font>
      <sz val="11"/>
      <color rgb="FFFF0000"/>
      <name val="맑은 고딕"/>
      <family val="3"/>
    </font>
    <font>
      <b/>
      <sz val="11"/>
      <color rgb="FF000000"/>
      <name val="굴림체"/>
      <family val="3"/>
    </font>
    <font>
      <b/>
      <sz val="11"/>
      <color theme="1"/>
      <name val="돋움"/>
      <family val="3"/>
    </font>
    <font>
      <sz val="9"/>
      <color theme="1"/>
      <name val="굴림체"/>
      <family val="3"/>
    </font>
    <font>
      <b/>
      <sz val="11"/>
      <color theme="1"/>
      <name val="굴림체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41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" fillId="0" borderId="0">
      <alignment vertical="center"/>
      <protection/>
    </xf>
  </cellStyleXfs>
  <cellXfs count="15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4" borderId="13" xfId="0" applyFont="1" applyFill="1" applyBorder="1" applyAlignment="1" quotePrefix="1">
      <alignment vertical="center"/>
    </xf>
    <xf numFmtId="41" fontId="6" fillId="34" borderId="13" xfId="49" applyFont="1" applyFill="1" applyBorder="1" applyAlignment="1" quotePrefix="1">
      <alignment vertical="center"/>
    </xf>
    <xf numFmtId="41" fontId="6" fillId="34" borderId="14" xfId="49" applyFont="1" applyFill="1" applyBorder="1" applyAlignment="1" quotePrefix="1">
      <alignment vertical="center"/>
    </xf>
    <xf numFmtId="0" fontId="6" fillId="0" borderId="15" xfId="0" applyFont="1" applyFill="1" applyBorder="1" applyAlignment="1" quotePrefix="1">
      <alignment vertical="center"/>
    </xf>
    <xf numFmtId="41" fontId="6" fillId="34" borderId="16" xfId="49" applyFont="1" applyFill="1" applyBorder="1" applyAlignment="1" quotePrefix="1">
      <alignment vertical="center"/>
    </xf>
    <xf numFmtId="41" fontId="6" fillId="34" borderId="17" xfId="49" applyFont="1" applyFill="1" applyBorder="1" applyAlignment="1" quotePrefix="1">
      <alignment vertical="center"/>
    </xf>
    <xf numFmtId="0" fontId="6" fillId="0" borderId="18" xfId="0" applyFont="1" applyFill="1" applyBorder="1" applyAlignment="1" quotePrefix="1">
      <alignment vertical="center"/>
    </xf>
    <xf numFmtId="41" fontId="6" fillId="0" borderId="18" xfId="49" applyFont="1" applyFill="1" applyBorder="1" applyAlignment="1" quotePrefix="1">
      <alignment vertical="center"/>
    </xf>
    <xf numFmtId="41" fontId="6" fillId="0" borderId="19" xfId="49" applyFont="1" applyFill="1" applyBorder="1" applyAlignment="1" quotePrefix="1">
      <alignment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 quotePrefix="1">
      <alignment horizontal="center" vertical="center"/>
    </xf>
    <xf numFmtId="41" fontId="5" fillId="0" borderId="21" xfId="49" applyFont="1" applyFill="1" applyBorder="1" applyAlignment="1">
      <alignment vertical="center"/>
    </xf>
    <xf numFmtId="41" fontId="5" fillId="0" borderId="21" xfId="49" applyFont="1" applyFill="1" applyBorder="1" applyAlignment="1" quotePrefix="1">
      <alignment vertical="center"/>
    </xf>
    <xf numFmtId="41" fontId="5" fillId="0" borderId="22" xfId="49" applyFont="1" applyFill="1" applyBorder="1" applyAlignment="1" quotePrefix="1">
      <alignment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 quotePrefix="1">
      <alignment horizontal="center" vertical="center"/>
    </xf>
    <xf numFmtId="41" fontId="5" fillId="0" borderId="24" xfId="49" applyFont="1" applyFill="1" applyBorder="1" applyAlignment="1">
      <alignment vertical="center"/>
    </xf>
    <xf numFmtId="41" fontId="5" fillId="0" borderId="24" xfId="49" applyFont="1" applyFill="1" applyBorder="1" applyAlignment="1" quotePrefix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1" fontId="3" fillId="0" borderId="21" xfId="48" applyFont="1" applyBorder="1">
      <alignment vertic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1" fontId="3" fillId="0" borderId="26" xfId="48" applyFont="1" applyBorder="1">
      <alignment vertical="center"/>
      <protection/>
    </xf>
    <xf numFmtId="41" fontId="5" fillId="0" borderId="27" xfId="49" applyFont="1" applyFill="1" applyBorder="1" applyAlignment="1" quotePrefix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48">
      <alignment vertical="center"/>
      <protection/>
    </xf>
    <xf numFmtId="41" fontId="0" fillId="0" borderId="0" xfId="0" applyNumberFormat="1" applyAlignment="1">
      <alignment vertical="center"/>
    </xf>
    <xf numFmtId="41" fontId="0" fillId="0" borderId="0" xfId="48" applyAlignment="1">
      <alignment horizontal="right" vertical="center"/>
      <protection/>
    </xf>
    <xf numFmtId="0" fontId="0" fillId="0" borderId="0" xfId="0" applyAlignment="1">
      <alignment/>
    </xf>
    <xf numFmtId="41" fontId="5" fillId="35" borderId="18" xfId="49" applyFont="1" applyFill="1" applyBorder="1" applyAlignment="1">
      <alignment vertical="center"/>
    </xf>
    <xf numFmtId="41" fontId="5" fillId="16" borderId="15" xfId="49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41" fontId="58" fillId="0" borderId="0" xfId="48" applyFont="1" applyAlignment="1">
      <alignment horizontal="right" vertical="center"/>
      <protection/>
    </xf>
    <xf numFmtId="0" fontId="1" fillId="0" borderId="0" xfId="62">
      <alignment vertical="center"/>
      <protection/>
    </xf>
    <xf numFmtId="0" fontId="1" fillId="0" borderId="0" xfId="62" applyAlignment="1">
      <alignment horizontal="center" vertical="center"/>
      <protection/>
    </xf>
    <xf numFmtId="49" fontId="10" fillId="0" borderId="21" xfId="62" applyNumberFormat="1" applyFont="1" applyBorder="1" applyAlignment="1">
      <alignment horizontal="center" vertical="center" wrapText="1"/>
      <protection/>
    </xf>
    <xf numFmtId="49" fontId="10" fillId="0" borderId="30" xfId="62" applyNumberFormat="1" applyFont="1" applyBorder="1" applyAlignment="1">
      <alignment horizontal="center" vertical="center" wrapText="1"/>
      <protection/>
    </xf>
    <xf numFmtId="49" fontId="10" fillId="0" borderId="21" xfId="62" applyNumberFormat="1" applyFont="1" applyFill="1" applyBorder="1" applyAlignment="1">
      <alignment horizontal="center" vertical="center" wrapText="1"/>
      <protection/>
    </xf>
    <xf numFmtId="0" fontId="1" fillId="0" borderId="0" xfId="62" applyAlignment="1">
      <alignment vertical="center"/>
      <protection/>
    </xf>
    <xf numFmtId="14" fontId="10" fillId="0" borderId="21" xfId="62" applyNumberFormat="1" applyFont="1" applyBorder="1" applyAlignment="1">
      <alignment horizontal="center" vertical="center" wrapText="1"/>
      <protection/>
    </xf>
    <xf numFmtId="0" fontId="14" fillId="0" borderId="21" xfId="62" applyFont="1" applyBorder="1" applyAlignment="1">
      <alignment horizontal="center" vertical="center"/>
      <protection/>
    </xf>
    <xf numFmtId="0" fontId="16" fillId="0" borderId="0" xfId="62" applyFont="1">
      <alignment vertical="center"/>
      <protection/>
    </xf>
    <xf numFmtId="49" fontId="10" fillId="0" borderId="24" xfId="62" applyNumberFormat="1" applyFont="1" applyBorder="1" applyAlignment="1">
      <alignment horizontal="center" vertical="center" wrapText="1"/>
      <protection/>
    </xf>
    <xf numFmtId="49" fontId="17" fillId="36" borderId="31" xfId="62" applyNumberFormat="1" applyFont="1" applyFill="1" applyBorder="1" applyAlignment="1">
      <alignment horizontal="center" vertical="center" wrapText="1"/>
      <protection/>
    </xf>
    <xf numFmtId="49" fontId="17" fillId="36" borderId="32" xfId="62" applyNumberFormat="1" applyFont="1" applyFill="1" applyBorder="1" applyAlignment="1">
      <alignment horizontal="center" vertical="center" wrapText="1"/>
      <protection/>
    </xf>
    <xf numFmtId="49" fontId="17" fillId="36" borderId="33" xfId="62" applyNumberFormat="1" applyFont="1" applyFill="1" applyBorder="1" applyAlignment="1">
      <alignment horizontal="center" vertical="center" wrapText="1"/>
      <protection/>
    </xf>
    <xf numFmtId="49" fontId="17" fillId="36" borderId="24" xfId="62" applyNumberFormat="1" applyFont="1" applyFill="1" applyBorder="1" applyAlignment="1">
      <alignment horizontal="center" vertical="center" wrapText="1"/>
      <protection/>
    </xf>
    <xf numFmtId="49" fontId="59" fillId="0" borderId="21" xfId="0" applyNumberFormat="1" applyFont="1" applyFill="1" applyBorder="1" applyAlignment="1">
      <alignment horizontal="center" vertical="center" wrapText="1"/>
    </xf>
    <xf numFmtId="0" fontId="16" fillId="0" borderId="21" xfId="62" applyFont="1" applyBorder="1" applyAlignment="1">
      <alignment vertical="center"/>
      <protection/>
    </xf>
    <xf numFmtId="0" fontId="16" fillId="0" borderId="0" xfId="62" applyFont="1" applyBorder="1" applyAlignment="1">
      <alignment vertical="center"/>
      <protection/>
    </xf>
    <xf numFmtId="49" fontId="17" fillId="36" borderId="34" xfId="62" applyNumberFormat="1" applyFont="1" applyFill="1" applyBorder="1" applyAlignment="1">
      <alignment horizontal="center" vertical="center" wrapText="1"/>
      <protection/>
    </xf>
    <xf numFmtId="49" fontId="19" fillId="0" borderId="21" xfId="62" applyNumberFormat="1" applyFont="1" applyBorder="1" applyAlignment="1">
      <alignment horizontal="center" vertical="center" wrapText="1"/>
      <protection/>
    </xf>
    <xf numFmtId="49" fontId="20" fillId="0" borderId="21" xfId="62" applyNumberFormat="1" applyFont="1" applyBorder="1" applyAlignment="1">
      <alignment horizontal="center" vertical="center" wrapText="1"/>
      <protection/>
    </xf>
    <xf numFmtId="49" fontId="20" fillId="0" borderId="34" xfId="62" applyNumberFormat="1" applyFont="1" applyBorder="1" applyAlignment="1">
      <alignment horizontal="center" vertical="center" wrapText="1"/>
      <protection/>
    </xf>
    <xf numFmtId="0" fontId="16" fillId="0" borderId="24" xfId="62" applyFont="1" applyBorder="1" applyAlignment="1">
      <alignment vertical="center"/>
      <protection/>
    </xf>
    <xf numFmtId="49" fontId="10" fillId="0" borderId="24" xfId="62" applyNumberFormat="1" applyFont="1" applyFill="1" applyBorder="1" applyAlignment="1">
      <alignment horizontal="center" vertical="center" wrapText="1"/>
      <protection/>
    </xf>
    <xf numFmtId="0" fontId="21" fillId="0" borderId="21" xfId="62" applyFont="1" applyBorder="1">
      <alignment vertical="center"/>
      <protection/>
    </xf>
    <xf numFmtId="0" fontId="21" fillId="0" borderId="21" xfId="62" applyFont="1" applyBorder="1" applyAlignment="1">
      <alignment vertical="center"/>
      <protection/>
    </xf>
    <xf numFmtId="49" fontId="19" fillId="0" borderId="21" xfId="62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1" fontId="3" fillId="0" borderId="0" xfId="48" applyFont="1" applyBorder="1">
      <alignment vertical="center"/>
      <protection/>
    </xf>
    <xf numFmtId="49" fontId="10" fillId="0" borderId="35" xfId="62" applyNumberFormat="1" applyFont="1" applyBorder="1" applyAlignment="1">
      <alignment horizontal="left" vertical="center" wrapText="1"/>
      <protection/>
    </xf>
    <xf numFmtId="0" fontId="1" fillId="0" borderId="36" xfId="62" applyFont="1" applyBorder="1" applyAlignment="1">
      <alignment vertical="center"/>
      <protection/>
    </xf>
    <xf numFmtId="49" fontId="10" fillId="0" borderId="37" xfId="62" applyNumberFormat="1" applyFont="1" applyBorder="1" applyAlignment="1">
      <alignment horizontal="center" vertical="center" wrapText="1"/>
      <protection/>
    </xf>
    <xf numFmtId="49" fontId="59" fillId="0" borderId="38" xfId="0" applyNumberFormat="1" applyFont="1" applyFill="1" applyBorder="1" applyAlignment="1">
      <alignment horizontal="center" vertical="center" wrapText="1"/>
    </xf>
    <xf numFmtId="49" fontId="59" fillId="0" borderId="39" xfId="0" applyNumberFormat="1" applyFont="1" applyFill="1" applyBorder="1" applyAlignment="1">
      <alignment horizontal="center" vertical="center" wrapText="1"/>
    </xf>
    <xf numFmtId="49" fontId="59" fillId="0" borderId="21" xfId="0" applyNumberFormat="1" applyFont="1" applyFill="1" applyBorder="1" applyAlignment="1">
      <alignment horizontal="center" vertical="center" wrapText="1"/>
    </xf>
    <xf numFmtId="0" fontId="15" fillId="0" borderId="40" xfId="62" applyFont="1" applyBorder="1" applyAlignment="1">
      <alignment horizontal="center" vertical="center"/>
      <protection/>
    </xf>
    <xf numFmtId="41" fontId="60" fillId="0" borderId="0" xfId="49" applyFont="1" applyFill="1" applyBorder="1" applyAlignment="1" quotePrefix="1">
      <alignment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6" fillId="0" borderId="30" xfId="62" applyFont="1" applyBorder="1" applyAlignment="1">
      <alignment horizontal="center" vertical="center"/>
      <protection/>
    </xf>
    <xf numFmtId="0" fontId="16" fillId="0" borderId="48" xfId="62" applyFont="1" applyBorder="1" applyAlignment="1">
      <alignment horizontal="center" vertical="center"/>
      <protection/>
    </xf>
    <xf numFmtId="49" fontId="10" fillId="0" borderId="30" xfId="62" applyNumberFormat="1" applyFont="1" applyBorder="1" applyAlignment="1">
      <alignment horizontal="center" vertical="center" wrapText="1"/>
      <protection/>
    </xf>
    <xf numFmtId="49" fontId="10" fillId="0" borderId="48" xfId="62" applyNumberFormat="1" applyFont="1" applyBorder="1" applyAlignment="1">
      <alignment horizontal="center" vertical="center" wrapText="1"/>
      <protection/>
    </xf>
    <xf numFmtId="177" fontId="59" fillId="0" borderId="21" xfId="0" applyNumberFormat="1" applyFont="1" applyFill="1" applyBorder="1" applyAlignment="1">
      <alignment horizontal="center" vertical="center" wrapText="1"/>
    </xf>
    <xf numFmtId="0" fontId="16" fillId="0" borderId="21" xfId="62" applyFont="1" applyBorder="1" applyAlignment="1">
      <alignment vertical="center"/>
      <protection/>
    </xf>
    <xf numFmtId="0" fontId="16" fillId="0" borderId="30" xfId="62" applyFont="1" applyBorder="1" applyAlignment="1">
      <alignment vertical="center"/>
      <protection/>
    </xf>
    <xf numFmtId="0" fontId="16" fillId="0" borderId="48" xfId="62" applyFont="1" applyBorder="1" applyAlignment="1">
      <alignment vertical="center"/>
      <protection/>
    </xf>
    <xf numFmtId="0" fontId="16" fillId="0" borderId="49" xfId="62" applyFont="1" applyBorder="1" applyAlignment="1">
      <alignment vertical="center"/>
      <protection/>
    </xf>
    <xf numFmtId="0" fontId="16" fillId="0" borderId="50" xfId="62" applyFont="1" applyBorder="1" applyAlignment="1">
      <alignment vertical="center"/>
      <protection/>
    </xf>
    <xf numFmtId="49" fontId="10" fillId="0" borderId="21" xfId="62" applyNumberFormat="1" applyFont="1" applyBorder="1" applyAlignment="1">
      <alignment horizontal="center" vertical="center" wrapText="1"/>
      <protection/>
    </xf>
    <xf numFmtId="49" fontId="10" fillId="0" borderId="24" xfId="62" applyNumberFormat="1" applyFont="1" applyBorder="1" applyAlignment="1">
      <alignment horizontal="center" vertical="center" wrapText="1"/>
      <protection/>
    </xf>
    <xf numFmtId="0" fontId="21" fillId="0" borderId="21" xfId="62" applyFont="1" applyBorder="1" applyAlignment="1">
      <alignment vertical="center"/>
      <protection/>
    </xf>
    <xf numFmtId="49" fontId="19" fillId="0" borderId="21" xfId="62" applyNumberFormat="1" applyFont="1" applyBorder="1" applyAlignment="1">
      <alignment horizontal="center" vertical="center" wrapText="1"/>
      <protection/>
    </xf>
    <xf numFmtId="177" fontId="61" fillId="37" borderId="30" xfId="0" applyNumberFormat="1" applyFont="1" applyFill="1" applyBorder="1" applyAlignment="1">
      <alignment horizontal="center" vertical="center" wrapText="1"/>
    </xf>
    <xf numFmtId="0" fontId="62" fillId="37" borderId="48" xfId="0" applyFont="1" applyFill="1" applyBorder="1" applyAlignment="1">
      <alignment horizontal="center" vertical="center" textRotation="1"/>
    </xf>
    <xf numFmtId="49" fontId="17" fillId="36" borderId="24" xfId="62" applyNumberFormat="1" applyFont="1" applyFill="1" applyBorder="1" applyAlignment="1">
      <alignment horizontal="center" vertical="center" wrapText="1"/>
      <protection/>
    </xf>
    <xf numFmtId="49" fontId="17" fillId="36" borderId="21" xfId="62" applyNumberFormat="1" applyFont="1" applyFill="1" applyBorder="1" applyAlignment="1">
      <alignment horizontal="center" vertical="center" wrapText="1"/>
      <protection/>
    </xf>
    <xf numFmtId="49" fontId="12" fillId="0" borderId="0" xfId="62" applyNumberFormat="1" applyFont="1" applyBorder="1" applyAlignment="1">
      <alignment horizontal="center" vertical="center" wrapText="1"/>
      <protection/>
    </xf>
    <xf numFmtId="0" fontId="63" fillId="0" borderId="21" xfId="0" applyFont="1" applyBorder="1" applyAlignment="1">
      <alignment horizontal="center" vertical="center"/>
    </xf>
    <xf numFmtId="49" fontId="10" fillId="0" borderId="35" xfId="62" applyNumberFormat="1" applyFont="1" applyBorder="1" applyAlignment="1">
      <alignment horizontal="left" vertical="center" wrapText="1"/>
      <protection/>
    </xf>
    <xf numFmtId="0" fontId="1" fillId="0" borderId="36" xfId="62" applyFont="1" applyBorder="1" applyAlignment="1">
      <alignment vertical="center"/>
      <protection/>
    </xf>
    <xf numFmtId="177" fontId="63" fillId="0" borderId="21" xfId="0" applyNumberFormat="1" applyFont="1" applyBorder="1" applyAlignment="1">
      <alignment horizontal="center" vertical="center"/>
    </xf>
    <xf numFmtId="177" fontId="61" fillId="37" borderId="51" xfId="0" applyNumberFormat="1" applyFont="1" applyFill="1" applyBorder="1" applyAlignment="1">
      <alignment horizontal="center" vertical="center" wrapText="1"/>
    </xf>
    <xf numFmtId="177" fontId="61" fillId="37" borderId="39" xfId="0" applyNumberFormat="1" applyFont="1" applyFill="1" applyBorder="1" applyAlignment="1">
      <alignment horizontal="center" vertical="center" wrapText="1"/>
    </xf>
    <xf numFmtId="49" fontId="20" fillId="0" borderId="52" xfId="62" applyNumberFormat="1" applyFont="1" applyBorder="1" applyAlignment="1">
      <alignment horizontal="center" vertical="center" wrapText="1"/>
      <protection/>
    </xf>
    <xf numFmtId="49" fontId="20" fillId="0" borderId="40" xfId="62" applyNumberFormat="1" applyFont="1" applyBorder="1" applyAlignment="1">
      <alignment horizontal="center" vertical="center" wrapText="1"/>
      <protection/>
    </xf>
    <xf numFmtId="49" fontId="61" fillId="0" borderId="53" xfId="0" applyNumberFormat="1" applyFont="1" applyFill="1" applyBorder="1" applyAlignment="1">
      <alignment horizontal="center" vertical="center" wrapText="1"/>
    </xf>
    <xf numFmtId="0" fontId="64" fillId="0" borderId="39" xfId="0" applyFont="1" applyFill="1" applyBorder="1" applyAlignment="1">
      <alignment horizontal="center" vertical="center"/>
    </xf>
    <xf numFmtId="49" fontId="17" fillId="36" borderId="35" xfId="62" applyNumberFormat="1" applyFont="1" applyFill="1" applyBorder="1" applyAlignment="1">
      <alignment horizontal="center" vertical="center" wrapText="1"/>
      <protection/>
    </xf>
    <xf numFmtId="0" fontId="18" fillId="36" borderId="36" xfId="62" applyFont="1" applyFill="1" applyBorder="1" applyAlignment="1">
      <alignment vertical="center"/>
      <protection/>
    </xf>
    <xf numFmtId="0" fontId="1" fillId="0" borderId="0" xfId="62">
      <alignment vertical="center"/>
      <protection/>
    </xf>
    <xf numFmtId="49" fontId="11" fillId="0" borderId="0" xfId="62" applyNumberFormat="1" applyFont="1" applyBorder="1" applyAlignment="1">
      <alignment horizontal="left" vertical="center" wrapText="1"/>
      <protection/>
    </xf>
    <xf numFmtId="49" fontId="13" fillId="0" borderId="0" xfId="62" applyNumberFormat="1" applyFont="1" applyBorder="1" applyAlignment="1">
      <alignment horizontal="left" vertical="center" wrapText="1"/>
      <protection/>
    </xf>
    <xf numFmtId="49" fontId="17" fillId="36" borderId="33" xfId="62" applyNumberFormat="1" applyFont="1" applyFill="1" applyBorder="1" applyAlignment="1">
      <alignment horizontal="center" vertical="center" wrapText="1"/>
      <protection/>
    </xf>
    <xf numFmtId="0" fontId="18" fillId="36" borderId="32" xfId="62" applyFont="1" applyFill="1" applyBorder="1" applyAlignment="1">
      <alignment vertical="center"/>
      <protection/>
    </xf>
    <xf numFmtId="49" fontId="20" fillId="0" borderId="35" xfId="62" applyNumberFormat="1" applyFont="1" applyBorder="1" applyAlignment="1">
      <alignment horizontal="left" vertical="center" wrapText="1"/>
      <protection/>
    </xf>
    <xf numFmtId="0" fontId="18" fillId="0" borderId="36" xfId="62" applyFont="1" applyBorder="1" applyAlignment="1">
      <alignment vertical="center"/>
      <protection/>
    </xf>
    <xf numFmtId="0" fontId="22" fillId="0" borderId="0" xfId="62" applyFont="1" applyAlignment="1">
      <alignment horizontal="center" vertical="center" wrapText="1"/>
      <protection/>
    </xf>
    <xf numFmtId="0" fontId="22" fillId="0" borderId="0" xfId="62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L21" sqref="L21"/>
    </sheetView>
  </sheetViews>
  <sheetFormatPr defaultColWidth="8.88671875" defaultRowHeight="13.5"/>
  <cols>
    <col min="2" max="2" width="17.99609375" style="0" customWidth="1"/>
    <col min="3" max="3" width="11.4453125" style="0" customWidth="1"/>
    <col min="4" max="4" width="26.6640625" style="0" customWidth="1"/>
    <col min="5" max="5" width="25.21484375" style="0" customWidth="1"/>
    <col min="6" max="6" width="23.99609375" style="0" customWidth="1"/>
  </cols>
  <sheetData>
    <row r="1" spans="1:6" s="1" customFormat="1" ht="36.75" customHeight="1">
      <c r="A1" s="94" t="s">
        <v>163</v>
      </c>
      <c r="B1" s="94"/>
      <c r="C1" s="94"/>
      <c r="D1" s="94"/>
      <c r="E1" s="94"/>
      <c r="F1" s="94"/>
    </row>
    <row r="2" spans="1:6" s="1" customFormat="1" ht="22.5" customHeight="1">
      <c r="A2" s="95" t="s">
        <v>164</v>
      </c>
      <c r="B2" s="95"/>
      <c r="C2" s="95"/>
      <c r="D2" s="95"/>
      <c r="E2" s="95"/>
      <c r="F2" s="95"/>
    </row>
    <row r="3" spans="1:6" s="1" customFormat="1" ht="22.5" customHeight="1">
      <c r="A3" s="96" t="s">
        <v>0</v>
      </c>
      <c r="B3" s="96"/>
      <c r="C3" s="96"/>
      <c r="D3" s="96"/>
      <c r="E3" s="2"/>
      <c r="F3" s="2"/>
    </row>
    <row r="4" spans="1:6" s="1" customFormat="1" ht="17.25" thickBot="1">
      <c r="A4" s="3"/>
      <c r="B4" s="3"/>
      <c r="C4" s="3"/>
      <c r="D4" s="3"/>
      <c r="E4" s="3"/>
      <c r="F4" s="4" t="s">
        <v>1</v>
      </c>
    </row>
    <row r="5" spans="1:6" s="8" customFormat="1" ht="33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</row>
    <row r="6" spans="1:6" s="1" customFormat="1" ht="26.25" customHeight="1" thickBot="1">
      <c r="A6" s="97" t="s">
        <v>8</v>
      </c>
      <c r="B6" s="98"/>
      <c r="C6" s="9"/>
      <c r="D6" s="10">
        <f>D7+D8</f>
        <v>5163629</v>
      </c>
      <c r="E6" s="10">
        <f>SUM(E9:E20)</f>
        <v>4652760</v>
      </c>
      <c r="F6" s="11">
        <v>512682</v>
      </c>
    </row>
    <row r="7" spans="1:6" s="1" customFormat="1" ht="26.25" customHeight="1">
      <c r="A7" s="99" t="s">
        <v>9</v>
      </c>
      <c r="B7" s="100"/>
      <c r="C7" s="12"/>
      <c r="D7" s="40">
        <v>108629</v>
      </c>
      <c r="E7" s="13"/>
      <c r="F7" s="14"/>
    </row>
    <row r="8" spans="1:6" s="1" customFormat="1" ht="19.5" customHeight="1">
      <c r="A8" s="101" t="s">
        <v>350</v>
      </c>
      <c r="B8" s="102"/>
      <c r="C8" s="15"/>
      <c r="D8" s="39">
        <f>SUM(D9:D20)</f>
        <v>5055000</v>
      </c>
      <c r="E8" s="16">
        <v>0</v>
      </c>
      <c r="F8" s="17"/>
    </row>
    <row r="9" spans="1:6" s="1" customFormat="1" ht="19.5" customHeight="1">
      <c r="A9" s="18" t="s">
        <v>10</v>
      </c>
      <c r="B9" s="91" t="s">
        <v>11</v>
      </c>
      <c r="C9" s="19"/>
      <c r="D9" s="20">
        <v>1761000</v>
      </c>
      <c r="E9" s="21">
        <v>204260</v>
      </c>
      <c r="F9" s="22">
        <f>F8+D9-E9</f>
        <v>1556740</v>
      </c>
    </row>
    <row r="10" spans="1:6" s="1" customFormat="1" ht="19.5" customHeight="1">
      <c r="A10" s="18" t="s">
        <v>12</v>
      </c>
      <c r="B10" s="92"/>
      <c r="C10" s="19"/>
      <c r="D10" s="20">
        <v>150000</v>
      </c>
      <c r="E10" s="21">
        <v>0</v>
      </c>
      <c r="F10" s="22">
        <f aca="true" t="shared" si="0" ref="F10:F19">F9+D10-E10</f>
        <v>1706740</v>
      </c>
    </row>
    <row r="11" spans="1:6" s="1" customFormat="1" ht="19.5" customHeight="1">
      <c r="A11" s="18" t="s">
        <v>13</v>
      </c>
      <c r="B11" s="92"/>
      <c r="C11" s="19"/>
      <c r="D11" s="20">
        <v>150000</v>
      </c>
      <c r="E11" s="21">
        <v>480000</v>
      </c>
      <c r="F11" s="22">
        <f t="shared" si="0"/>
        <v>1376740</v>
      </c>
    </row>
    <row r="12" spans="1:6" s="1" customFormat="1" ht="19.5" customHeight="1">
      <c r="A12" s="18" t="s">
        <v>14</v>
      </c>
      <c r="B12" s="92"/>
      <c r="C12" s="19"/>
      <c r="D12" s="20">
        <v>220000</v>
      </c>
      <c r="E12" s="21">
        <v>320000</v>
      </c>
      <c r="F12" s="22">
        <f t="shared" si="0"/>
        <v>1276740</v>
      </c>
    </row>
    <row r="13" spans="1:6" s="1" customFormat="1" ht="19.5" customHeight="1">
      <c r="A13" s="18" t="s">
        <v>15</v>
      </c>
      <c r="B13" s="92"/>
      <c r="C13" s="19"/>
      <c r="D13" s="20">
        <v>190000</v>
      </c>
      <c r="E13" s="21">
        <v>200000</v>
      </c>
      <c r="F13" s="22">
        <f t="shared" si="0"/>
        <v>1266740</v>
      </c>
    </row>
    <row r="14" spans="1:6" s="1" customFormat="1" ht="19.5" customHeight="1">
      <c r="A14" s="23" t="s">
        <v>16</v>
      </c>
      <c r="B14" s="92"/>
      <c r="C14" s="24"/>
      <c r="D14" s="25">
        <v>190000</v>
      </c>
      <c r="E14" s="21">
        <v>200000</v>
      </c>
      <c r="F14" s="22">
        <f t="shared" si="0"/>
        <v>1256740</v>
      </c>
    </row>
    <row r="15" spans="1:8" s="1" customFormat="1" ht="19.5" customHeight="1">
      <c r="A15" s="27" t="s">
        <v>17</v>
      </c>
      <c r="B15" s="92"/>
      <c r="C15" s="28"/>
      <c r="D15" s="29">
        <v>794000</v>
      </c>
      <c r="E15" s="21">
        <v>320000</v>
      </c>
      <c r="F15" s="22">
        <f t="shared" si="0"/>
        <v>1730740</v>
      </c>
      <c r="H15" s="36"/>
    </row>
    <row r="16" spans="1:7" s="1" customFormat="1" ht="19.5" customHeight="1">
      <c r="A16" s="27" t="s">
        <v>18</v>
      </c>
      <c r="B16" s="92"/>
      <c r="C16" s="28"/>
      <c r="D16" s="29">
        <v>210000</v>
      </c>
      <c r="E16" s="26">
        <v>0</v>
      </c>
      <c r="F16" s="22">
        <f t="shared" si="0"/>
        <v>1940740</v>
      </c>
      <c r="G16" s="38"/>
    </row>
    <row r="17" spans="1:6" s="1" customFormat="1" ht="19.5" customHeight="1">
      <c r="A17" s="27" t="s">
        <v>19</v>
      </c>
      <c r="B17" s="92"/>
      <c r="C17" s="28"/>
      <c r="D17" s="29">
        <v>190000</v>
      </c>
      <c r="E17" s="29">
        <v>0</v>
      </c>
      <c r="F17" s="22">
        <f t="shared" si="0"/>
        <v>2130740</v>
      </c>
    </row>
    <row r="18" spans="1:6" s="1" customFormat="1" ht="19.5" customHeight="1">
      <c r="A18" s="27" t="s">
        <v>20</v>
      </c>
      <c r="B18" s="92"/>
      <c r="C18" s="28"/>
      <c r="D18" s="29">
        <v>190000</v>
      </c>
      <c r="E18" s="29">
        <v>0</v>
      </c>
      <c r="F18" s="22">
        <f t="shared" si="0"/>
        <v>2320740</v>
      </c>
    </row>
    <row r="19" spans="1:6" s="1" customFormat="1" ht="19.5" customHeight="1">
      <c r="A19" s="27" t="s">
        <v>21</v>
      </c>
      <c r="B19" s="92"/>
      <c r="C19" s="28"/>
      <c r="D19" s="29">
        <v>220000</v>
      </c>
      <c r="E19" s="29">
        <v>320000</v>
      </c>
      <c r="F19" s="22">
        <f t="shared" si="0"/>
        <v>2220740</v>
      </c>
    </row>
    <row r="20" spans="1:6" s="1" customFormat="1" ht="19.5" customHeight="1" thickBot="1">
      <c r="A20" s="30" t="s">
        <v>22</v>
      </c>
      <c r="B20" s="93"/>
      <c r="C20" s="31"/>
      <c r="D20" s="32">
        <v>790000</v>
      </c>
      <c r="E20" s="32">
        <v>2608500</v>
      </c>
      <c r="F20" s="33">
        <f>F19+D20-E20</f>
        <v>402240</v>
      </c>
    </row>
    <row r="21" spans="1:6" s="51" customFormat="1" ht="19.5" customHeight="1">
      <c r="A21" s="80"/>
      <c r="B21" s="81"/>
      <c r="C21" s="80"/>
      <c r="D21" s="82"/>
      <c r="E21" s="82" t="s">
        <v>358</v>
      </c>
      <c r="F21" s="90" t="s">
        <v>357</v>
      </c>
    </row>
    <row r="22" spans="1:6" s="51" customFormat="1" ht="19.5" customHeight="1">
      <c r="A22" s="80"/>
      <c r="B22" s="81"/>
      <c r="C22" s="80"/>
      <c r="D22" s="82"/>
      <c r="E22" s="82" t="s">
        <v>359</v>
      </c>
      <c r="F22" s="90"/>
    </row>
    <row r="23" spans="1:6" s="1" customFormat="1" ht="16.5">
      <c r="A23" s="3"/>
      <c r="B23" s="3"/>
      <c r="C23" s="3"/>
      <c r="D23" s="34"/>
      <c r="E23" s="3"/>
      <c r="F23" s="3"/>
    </row>
    <row r="24" s="1" customFormat="1" ht="13.5">
      <c r="F24" s="35"/>
    </row>
    <row r="25" s="1" customFormat="1" ht="13.5">
      <c r="F25" s="37"/>
    </row>
    <row r="26" s="51" customFormat="1" ht="13.5">
      <c r="F26" s="37"/>
    </row>
    <row r="27" spans="5:6" ht="13.5">
      <c r="E27" s="51"/>
      <c r="F27" s="37"/>
    </row>
    <row r="28" spans="5:6" ht="13.5">
      <c r="E28" s="51"/>
      <c r="F28" s="37"/>
    </row>
    <row r="29" spans="5:6" ht="22.5">
      <c r="E29" s="52"/>
      <c r="F29" s="53"/>
    </row>
  </sheetData>
  <sheetProtection/>
  <mergeCells count="7">
    <mergeCell ref="B9:B20"/>
    <mergeCell ref="A1:F1"/>
    <mergeCell ref="A2:F2"/>
    <mergeCell ref="A3:D3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51"/>
  <sheetViews>
    <sheetView zoomScalePageLayoutView="0" workbookViewId="0" topLeftCell="A142">
      <selection activeCell="K4" sqref="K4:L4"/>
    </sheetView>
  </sheetViews>
  <sheetFormatPr defaultColWidth="8.88671875" defaultRowHeight="13.5"/>
  <cols>
    <col min="1" max="1" width="5.10546875" style="54" customWidth="1"/>
    <col min="2" max="2" width="4.21484375" style="54" customWidth="1"/>
    <col min="3" max="3" width="8.4453125" style="54" customWidth="1"/>
    <col min="4" max="4" width="13.10546875" style="55" customWidth="1"/>
    <col min="5" max="5" width="9.3359375" style="55" customWidth="1"/>
    <col min="6" max="7" width="14.21484375" style="54" bestFit="1" customWidth="1"/>
    <col min="8" max="8" width="9.88671875" style="54" customWidth="1"/>
    <col min="9" max="9" width="0.44140625" style="54" customWidth="1"/>
    <col min="10" max="10" width="8.5546875" style="54" customWidth="1"/>
    <col min="11" max="11" width="0.44140625" style="54" customWidth="1"/>
    <col min="12" max="12" width="11.21484375" style="54" customWidth="1"/>
    <col min="13" max="13" width="0.55078125" style="54" customWidth="1"/>
    <col min="14" max="14" width="11.21484375" style="54" customWidth="1"/>
    <col min="15" max="15" width="14.10546875" style="54" customWidth="1"/>
    <col min="16" max="16384" width="8.88671875" style="54" customWidth="1"/>
  </cols>
  <sheetData>
    <row r="1" spans="2:15" ht="42.75" customHeight="1">
      <c r="B1" s="121" t="s">
        <v>132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59"/>
    </row>
    <row r="2" spans="2:14" ht="28.5" customHeight="1">
      <c r="B2" s="64" t="s">
        <v>160</v>
      </c>
      <c r="C2" s="65" t="s">
        <v>131</v>
      </c>
      <c r="D2" s="65" t="s">
        <v>130</v>
      </c>
      <c r="E2" s="66" t="s">
        <v>129</v>
      </c>
      <c r="F2" s="67" t="s">
        <v>158</v>
      </c>
      <c r="G2" s="67" t="s">
        <v>159</v>
      </c>
      <c r="H2" s="67" t="s">
        <v>128</v>
      </c>
      <c r="I2" s="119" t="s">
        <v>127</v>
      </c>
      <c r="J2" s="119"/>
      <c r="K2" s="119" t="s">
        <v>157</v>
      </c>
      <c r="L2" s="119"/>
      <c r="M2" s="120" t="s">
        <v>126</v>
      </c>
      <c r="N2" s="120"/>
    </row>
    <row r="3" spans="2:15" s="62" customFormat="1" ht="22.5" customHeight="1">
      <c r="B3" s="56" t="s">
        <v>125</v>
      </c>
      <c r="C3" s="56" t="s">
        <v>165</v>
      </c>
      <c r="D3" s="56" t="s">
        <v>36</v>
      </c>
      <c r="E3" s="68" t="s">
        <v>35</v>
      </c>
      <c r="F3" s="88" t="s">
        <v>34</v>
      </c>
      <c r="G3" s="69"/>
      <c r="H3" s="58" t="s">
        <v>167</v>
      </c>
      <c r="I3" s="113"/>
      <c r="J3" s="113"/>
      <c r="K3" s="107">
        <v>10000</v>
      </c>
      <c r="L3" s="107"/>
      <c r="M3" s="103"/>
      <c r="N3" s="104"/>
      <c r="O3" s="70"/>
    </row>
    <row r="4" spans="2:15" s="62" customFormat="1" ht="22.5" customHeight="1">
      <c r="B4" s="56" t="s">
        <v>124</v>
      </c>
      <c r="C4" s="56" t="s">
        <v>168</v>
      </c>
      <c r="D4" s="56" t="s">
        <v>36</v>
      </c>
      <c r="E4" s="68" t="s">
        <v>35</v>
      </c>
      <c r="F4" s="87" t="s">
        <v>34</v>
      </c>
      <c r="G4" s="69"/>
      <c r="H4" s="58" t="s">
        <v>169</v>
      </c>
      <c r="I4" s="113"/>
      <c r="J4" s="113"/>
      <c r="K4" s="107">
        <v>10000</v>
      </c>
      <c r="L4" s="107"/>
      <c r="M4" s="103"/>
      <c r="N4" s="104"/>
      <c r="O4" s="70"/>
    </row>
    <row r="5" spans="2:15" s="62" customFormat="1" ht="22.5" customHeight="1">
      <c r="B5" s="56" t="s">
        <v>123</v>
      </c>
      <c r="C5" s="56" t="s">
        <v>170</v>
      </c>
      <c r="D5" s="56" t="s">
        <v>36</v>
      </c>
      <c r="E5" s="68" t="s">
        <v>35</v>
      </c>
      <c r="F5" s="86" t="s">
        <v>34</v>
      </c>
      <c r="G5" s="69"/>
      <c r="H5" s="58" t="s">
        <v>171</v>
      </c>
      <c r="I5" s="113"/>
      <c r="J5" s="113"/>
      <c r="K5" s="107">
        <v>50000</v>
      </c>
      <c r="L5" s="107"/>
      <c r="M5" s="103"/>
      <c r="N5" s="104"/>
      <c r="O5" s="70"/>
    </row>
    <row r="6" spans="2:15" s="62" customFormat="1" ht="22.5" customHeight="1">
      <c r="B6" s="56" t="s">
        <v>122</v>
      </c>
      <c r="C6" s="56" t="s">
        <v>172</v>
      </c>
      <c r="D6" s="56" t="s">
        <v>36</v>
      </c>
      <c r="E6" s="68" t="s">
        <v>35</v>
      </c>
      <c r="F6" s="86" t="s">
        <v>34</v>
      </c>
      <c r="G6" s="69"/>
      <c r="H6" s="58" t="s">
        <v>173</v>
      </c>
      <c r="I6" s="113"/>
      <c r="J6" s="113"/>
      <c r="K6" s="107">
        <v>10000</v>
      </c>
      <c r="L6" s="107"/>
      <c r="M6" s="103"/>
      <c r="N6" s="104"/>
      <c r="O6" s="70"/>
    </row>
    <row r="7" spans="2:15" s="62" customFormat="1" ht="22.5" customHeight="1">
      <c r="B7" s="56" t="s">
        <v>121</v>
      </c>
      <c r="C7" s="56" t="s">
        <v>172</v>
      </c>
      <c r="D7" s="56" t="s">
        <v>36</v>
      </c>
      <c r="E7" s="68" t="s">
        <v>35</v>
      </c>
      <c r="F7" s="86" t="s">
        <v>34</v>
      </c>
      <c r="G7" s="69"/>
      <c r="H7" s="58" t="s">
        <v>174</v>
      </c>
      <c r="I7" s="113"/>
      <c r="J7" s="113"/>
      <c r="K7" s="107">
        <v>20000</v>
      </c>
      <c r="L7" s="107"/>
      <c r="M7" s="103"/>
      <c r="N7" s="104"/>
      <c r="O7" s="70"/>
    </row>
    <row r="8" spans="2:15" s="62" customFormat="1" ht="22.5" customHeight="1">
      <c r="B8" s="56" t="s">
        <v>120</v>
      </c>
      <c r="C8" s="60" t="s">
        <v>172</v>
      </c>
      <c r="D8" s="56" t="s">
        <v>36</v>
      </c>
      <c r="E8" s="68" t="s">
        <v>35</v>
      </c>
      <c r="F8" s="86" t="s">
        <v>34</v>
      </c>
      <c r="G8" s="69"/>
      <c r="H8" s="58" t="s">
        <v>171</v>
      </c>
      <c r="I8" s="113"/>
      <c r="J8" s="113"/>
      <c r="K8" s="107">
        <v>91000</v>
      </c>
      <c r="L8" s="107"/>
      <c r="M8" s="103"/>
      <c r="N8" s="104"/>
      <c r="O8" s="70"/>
    </row>
    <row r="9" spans="2:15" s="62" customFormat="1" ht="22.5" customHeight="1">
      <c r="B9" s="56" t="s">
        <v>119</v>
      </c>
      <c r="C9" s="56" t="s">
        <v>172</v>
      </c>
      <c r="D9" s="56" t="s">
        <v>36</v>
      </c>
      <c r="E9" s="68" t="s">
        <v>35</v>
      </c>
      <c r="F9" s="86" t="s">
        <v>34</v>
      </c>
      <c r="G9" s="69"/>
      <c r="H9" s="58" t="s">
        <v>175</v>
      </c>
      <c r="I9" s="113"/>
      <c r="J9" s="113"/>
      <c r="K9" s="107">
        <v>10000</v>
      </c>
      <c r="L9" s="107"/>
      <c r="M9" s="103"/>
      <c r="N9" s="104"/>
      <c r="O9" s="70"/>
    </row>
    <row r="10" spans="2:15" s="62" customFormat="1" ht="22.5" customHeight="1">
      <c r="B10" s="56" t="s">
        <v>118</v>
      </c>
      <c r="C10" s="56" t="s">
        <v>172</v>
      </c>
      <c r="D10" s="56" t="s">
        <v>36</v>
      </c>
      <c r="E10" s="68" t="s">
        <v>35</v>
      </c>
      <c r="F10" s="86" t="s">
        <v>34</v>
      </c>
      <c r="G10" s="69"/>
      <c r="H10" s="58" t="s">
        <v>171</v>
      </c>
      <c r="I10" s="113"/>
      <c r="J10" s="113"/>
      <c r="K10" s="107">
        <v>20000</v>
      </c>
      <c r="L10" s="107"/>
      <c r="M10" s="103"/>
      <c r="N10" s="104"/>
      <c r="O10" s="70"/>
    </row>
    <row r="11" spans="2:15" s="62" customFormat="1" ht="22.5" customHeight="1">
      <c r="B11" s="56" t="s">
        <v>117</v>
      </c>
      <c r="C11" s="56" t="s">
        <v>172</v>
      </c>
      <c r="D11" s="56" t="s">
        <v>36</v>
      </c>
      <c r="E11" s="68" t="s">
        <v>35</v>
      </c>
      <c r="F11" s="86" t="s">
        <v>34</v>
      </c>
      <c r="G11" s="69"/>
      <c r="H11" s="58" t="s">
        <v>174</v>
      </c>
      <c r="I11" s="113"/>
      <c r="J11" s="113"/>
      <c r="K11" s="107">
        <v>500000</v>
      </c>
      <c r="L11" s="107"/>
      <c r="M11" s="103"/>
      <c r="N11" s="104"/>
      <c r="O11" s="70"/>
    </row>
    <row r="12" spans="2:15" s="62" customFormat="1" ht="22.5" customHeight="1">
      <c r="B12" s="56" t="s">
        <v>116</v>
      </c>
      <c r="C12" s="56" t="s">
        <v>172</v>
      </c>
      <c r="D12" s="56" t="s">
        <v>36</v>
      </c>
      <c r="E12" s="68" t="s">
        <v>35</v>
      </c>
      <c r="F12" s="86" t="s">
        <v>34</v>
      </c>
      <c r="G12" s="69"/>
      <c r="H12" s="58" t="s">
        <v>176</v>
      </c>
      <c r="I12" s="113"/>
      <c r="J12" s="113"/>
      <c r="K12" s="107">
        <v>20000</v>
      </c>
      <c r="L12" s="107"/>
      <c r="M12" s="103"/>
      <c r="N12" s="104"/>
      <c r="O12" s="70"/>
    </row>
    <row r="13" spans="2:15" s="62" customFormat="1" ht="22.5" customHeight="1">
      <c r="B13" s="56" t="s">
        <v>115</v>
      </c>
      <c r="C13" s="60" t="s">
        <v>177</v>
      </c>
      <c r="D13" s="56" t="s">
        <v>36</v>
      </c>
      <c r="E13" s="68" t="s">
        <v>35</v>
      </c>
      <c r="F13" s="86" t="s">
        <v>34</v>
      </c>
      <c r="G13" s="69"/>
      <c r="H13" s="58" t="s">
        <v>174</v>
      </c>
      <c r="I13" s="113"/>
      <c r="J13" s="113"/>
      <c r="K13" s="107">
        <v>1000000</v>
      </c>
      <c r="L13" s="107"/>
      <c r="M13" s="103"/>
      <c r="N13" s="104"/>
      <c r="O13" s="70"/>
    </row>
    <row r="14" spans="2:15" s="62" customFormat="1" ht="22.5" customHeight="1">
      <c r="B14" s="56" t="s">
        <v>114</v>
      </c>
      <c r="C14" s="56" t="s">
        <v>178</v>
      </c>
      <c r="D14" s="56" t="s">
        <v>36</v>
      </c>
      <c r="E14" s="68" t="s">
        <v>35</v>
      </c>
      <c r="F14" s="86" t="s">
        <v>34</v>
      </c>
      <c r="G14" s="69"/>
      <c r="H14" s="58" t="s">
        <v>174</v>
      </c>
      <c r="I14" s="113"/>
      <c r="J14" s="113"/>
      <c r="K14" s="107">
        <v>10000</v>
      </c>
      <c r="L14" s="107"/>
      <c r="M14" s="103"/>
      <c r="N14" s="104"/>
      <c r="O14" s="70"/>
    </row>
    <row r="15" spans="2:15" s="62" customFormat="1" ht="22.5" customHeight="1">
      <c r="B15" s="56" t="s">
        <v>113</v>
      </c>
      <c r="C15" s="56" t="s">
        <v>178</v>
      </c>
      <c r="D15" s="56" t="s">
        <v>36</v>
      </c>
      <c r="E15" s="68" t="s">
        <v>47</v>
      </c>
      <c r="F15" s="86" t="s">
        <v>46</v>
      </c>
      <c r="G15" s="69"/>
      <c r="H15" s="58" t="s">
        <v>179</v>
      </c>
      <c r="I15" s="113"/>
      <c r="J15" s="113"/>
      <c r="K15" s="107">
        <v>10000</v>
      </c>
      <c r="L15" s="107"/>
      <c r="M15" s="103"/>
      <c r="N15" s="104"/>
      <c r="O15" s="70"/>
    </row>
    <row r="16" spans="2:15" s="62" customFormat="1" ht="22.5" customHeight="1">
      <c r="B16" s="56" t="s">
        <v>112</v>
      </c>
      <c r="C16" s="60" t="s">
        <v>180</v>
      </c>
      <c r="D16" s="56" t="s">
        <v>36</v>
      </c>
      <c r="E16" s="68" t="s">
        <v>35</v>
      </c>
      <c r="F16" s="86" t="s">
        <v>34</v>
      </c>
      <c r="G16" s="69"/>
      <c r="H16" s="58" t="s">
        <v>167</v>
      </c>
      <c r="I16" s="113"/>
      <c r="J16" s="113"/>
      <c r="K16" s="107">
        <v>10000</v>
      </c>
      <c r="L16" s="107"/>
      <c r="M16" s="103"/>
      <c r="N16" s="104"/>
      <c r="O16" s="70"/>
    </row>
    <row r="17" spans="2:15" s="62" customFormat="1" ht="22.5" customHeight="1">
      <c r="B17" s="56" t="s">
        <v>111</v>
      </c>
      <c r="C17" s="60" t="s">
        <v>181</v>
      </c>
      <c r="D17" s="56" t="s">
        <v>36</v>
      </c>
      <c r="E17" s="68" t="s">
        <v>35</v>
      </c>
      <c r="F17" s="86" t="s">
        <v>34</v>
      </c>
      <c r="G17" s="69"/>
      <c r="H17" s="58" t="s">
        <v>169</v>
      </c>
      <c r="I17" s="113"/>
      <c r="J17" s="113"/>
      <c r="K17" s="107">
        <v>10000</v>
      </c>
      <c r="L17" s="107"/>
      <c r="M17" s="103"/>
      <c r="N17" s="104"/>
      <c r="O17" s="70"/>
    </row>
    <row r="18" spans="2:14" s="62" customFormat="1" ht="22.5" customHeight="1">
      <c r="B18" s="56" t="s">
        <v>110</v>
      </c>
      <c r="C18" s="60" t="s">
        <v>182</v>
      </c>
      <c r="D18" s="56" t="s">
        <v>36</v>
      </c>
      <c r="E18" s="68" t="s">
        <v>35</v>
      </c>
      <c r="F18" s="86" t="s">
        <v>34</v>
      </c>
      <c r="G18" s="69"/>
      <c r="H18" s="58" t="s">
        <v>171</v>
      </c>
      <c r="I18" s="113"/>
      <c r="J18" s="113"/>
      <c r="K18" s="107">
        <v>50000</v>
      </c>
      <c r="L18" s="107"/>
      <c r="M18" s="108"/>
      <c r="N18" s="108"/>
    </row>
    <row r="19" spans="2:14" s="62" customFormat="1" ht="22.5" customHeight="1">
      <c r="B19" s="56" t="s">
        <v>109</v>
      </c>
      <c r="C19" s="56" t="s">
        <v>183</v>
      </c>
      <c r="D19" s="56" t="s">
        <v>36</v>
      </c>
      <c r="E19" s="68" t="s">
        <v>35</v>
      </c>
      <c r="F19" s="86" t="s">
        <v>34</v>
      </c>
      <c r="G19" s="69"/>
      <c r="H19" s="56" t="s">
        <v>173</v>
      </c>
      <c r="I19" s="113"/>
      <c r="J19" s="113"/>
      <c r="K19" s="107">
        <v>10000</v>
      </c>
      <c r="L19" s="107"/>
      <c r="M19" s="108"/>
      <c r="N19" s="108"/>
    </row>
    <row r="20" spans="2:14" s="62" customFormat="1" ht="22.5" customHeight="1">
      <c r="B20" s="56" t="s">
        <v>108</v>
      </c>
      <c r="C20" s="56" t="s">
        <v>183</v>
      </c>
      <c r="D20" s="56" t="s">
        <v>36</v>
      </c>
      <c r="E20" s="57" t="s">
        <v>35</v>
      </c>
      <c r="F20" s="86" t="s">
        <v>34</v>
      </c>
      <c r="G20" s="69"/>
      <c r="H20" s="58" t="s">
        <v>174</v>
      </c>
      <c r="I20" s="113"/>
      <c r="J20" s="113"/>
      <c r="K20" s="107">
        <v>20000</v>
      </c>
      <c r="L20" s="107"/>
      <c r="M20" s="108"/>
      <c r="N20" s="108"/>
    </row>
    <row r="21" spans="2:14" s="62" customFormat="1" ht="22.5" customHeight="1">
      <c r="B21" s="56" t="s">
        <v>107</v>
      </c>
      <c r="C21" s="56" t="s">
        <v>183</v>
      </c>
      <c r="D21" s="56" t="s">
        <v>36</v>
      </c>
      <c r="E21" s="56" t="s">
        <v>35</v>
      </c>
      <c r="F21" s="86" t="s">
        <v>34</v>
      </c>
      <c r="G21" s="69"/>
      <c r="H21" s="58" t="s">
        <v>171</v>
      </c>
      <c r="I21" s="113"/>
      <c r="J21" s="113"/>
      <c r="K21" s="107">
        <v>20000</v>
      </c>
      <c r="L21" s="107"/>
      <c r="M21" s="108"/>
      <c r="N21" s="108"/>
    </row>
    <row r="22" spans="2:14" s="62" customFormat="1" ht="22.5" customHeight="1">
      <c r="B22" s="56" t="s">
        <v>106</v>
      </c>
      <c r="C22" s="56" t="s">
        <v>183</v>
      </c>
      <c r="D22" s="56" t="s">
        <v>36</v>
      </c>
      <c r="E22" s="56" t="s">
        <v>35</v>
      </c>
      <c r="F22" s="86" t="s">
        <v>34</v>
      </c>
      <c r="G22" s="69"/>
      <c r="H22" s="58" t="s">
        <v>175</v>
      </c>
      <c r="I22" s="113"/>
      <c r="J22" s="113"/>
      <c r="K22" s="107">
        <v>10000</v>
      </c>
      <c r="L22" s="107"/>
      <c r="M22" s="108"/>
      <c r="N22" s="108"/>
    </row>
    <row r="23" spans="2:14" s="62" customFormat="1" ht="22.5" customHeight="1">
      <c r="B23" s="56" t="s">
        <v>105</v>
      </c>
      <c r="C23" s="56" t="s">
        <v>184</v>
      </c>
      <c r="D23" s="56" t="s">
        <v>36</v>
      </c>
      <c r="E23" s="56" t="s">
        <v>47</v>
      </c>
      <c r="F23" s="86" t="s">
        <v>46</v>
      </c>
      <c r="G23" s="69"/>
      <c r="H23" s="58" t="s">
        <v>179</v>
      </c>
      <c r="I23" s="113"/>
      <c r="J23" s="113"/>
      <c r="K23" s="107">
        <v>10000</v>
      </c>
      <c r="L23" s="107"/>
      <c r="M23" s="108"/>
      <c r="N23" s="108"/>
    </row>
    <row r="24" spans="2:14" s="62" customFormat="1" ht="22.5" customHeight="1">
      <c r="B24" s="56" t="s">
        <v>104</v>
      </c>
      <c r="C24" s="56" t="s">
        <v>184</v>
      </c>
      <c r="D24" s="56" t="s">
        <v>36</v>
      </c>
      <c r="E24" s="56" t="s">
        <v>35</v>
      </c>
      <c r="F24" s="86" t="s">
        <v>34</v>
      </c>
      <c r="G24" s="69"/>
      <c r="H24" s="56" t="s">
        <v>174</v>
      </c>
      <c r="I24" s="113"/>
      <c r="J24" s="113"/>
      <c r="K24" s="107">
        <v>10000</v>
      </c>
      <c r="L24" s="107"/>
      <c r="M24" s="108"/>
      <c r="N24" s="108"/>
    </row>
    <row r="25" spans="2:14" s="62" customFormat="1" ht="22.5" customHeight="1">
      <c r="B25" s="56" t="s">
        <v>103</v>
      </c>
      <c r="C25" s="56" t="s">
        <v>185</v>
      </c>
      <c r="D25" s="56" t="s">
        <v>36</v>
      </c>
      <c r="E25" s="56" t="s">
        <v>35</v>
      </c>
      <c r="F25" s="86" t="s">
        <v>34</v>
      </c>
      <c r="G25" s="69"/>
      <c r="H25" s="58" t="s">
        <v>167</v>
      </c>
      <c r="I25" s="113"/>
      <c r="J25" s="113"/>
      <c r="K25" s="107">
        <v>10000</v>
      </c>
      <c r="L25" s="107"/>
      <c r="M25" s="108"/>
      <c r="N25" s="108"/>
    </row>
    <row r="26" spans="2:14" s="62" customFormat="1" ht="22.5" customHeight="1">
      <c r="B26" s="56" t="s">
        <v>102</v>
      </c>
      <c r="C26" s="56" t="s">
        <v>186</v>
      </c>
      <c r="D26" s="56" t="s">
        <v>36</v>
      </c>
      <c r="E26" s="56" t="s">
        <v>35</v>
      </c>
      <c r="F26" s="86" t="s">
        <v>34</v>
      </c>
      <c r="G26" s="69"/>
      <c r="H26" s="58" t="s">
        <v>169</v>
      </c>
      <c r="I26" s="113"/>
      <c r="J26" s="113"/>
      <c r="K26" s="107">
        <v>10000</v>
      </c>
      <c r="L26" s="107"/>
      <c r="M26" s="108"/>
      <c r="N26" s="108"/>
    </row>
    <row r="27" spans="2:14" s="62" customFormat="1" ht="22.5" customHeight="1">
      <c r="B27" s="56" t="s">
        <v>101</v>
      </c>
      <c r="C27" s="56" t="s">
        <v>187</v>
      </c>
      <c r="D27" s="56" t="s">
        <v>36</v>
      </c>
      <c r="E27" s="56" t="s">
        <v>35</v>
      </c>
      <c r="F27" s="86" t="s">
        <v>34</v>
      </c>
      <c r="G27" s="69"/>
      <c r="H27" s="56" t="s">
        <v>171</v>
      </c>
      <c r="I27" s="113"/>
      <c r="J27" s="113"/>
      <c r="K27" s="107">
        <v>50000</v>
      </c>
      <c r="L27" s="107"/>
      <c r="M27" s="108"/>
      <c r="N27" s="108"/>
    </row>
    <row r="28" spans="2:14" s="62" customFormat="1" ht="22.5" customHeight="1">
      <c r="B28" s="56" t="s">
        <v>100</v>
      </c>
      <c r="C28" s="56" t="s">
        <v>188</v>
      </c>
      <c r="D28" s="56" t="s">
        <v>36</v>
      </c>
      <c r="E28" s="56" t="s">
        <v>35</v>
      </c>
      <c r="F28" s="86" t="s">
        <v>34</v>
      </c>
      <c r="G28" s="69"/>
      <c r="H28" s="58" t="s">
        <v>174</v>
      </c>
      <c r="I28" s="113"/>
      <c r="J28" s="113"/>
      <c r="K28" s="107">
        <v>20000</v>
      </c>
      <c r="L28" s="107"/>
      <c r="M28" s="108"/>
      <c r="N28" s="108"/>
    </row>
    <row r="29" spans="2:14" s="62" customFormat="1" ht="22.5" customHeight="1">
      <c r="B29" s="56" t="s">
        <v>99</v>
      </c>
      <c r="C29" s="56" t="s">
        <v>188</v>
      </c>
      <c r="D29" s="56" t="s">
        <v>36</v>
      </c>
      <c r="E29" s="56" t="s">
        <v>35</v>
      </c>
      <c r="F29" s="86" t="s">
        <v>34</v>
      </c>
      <c r="G29" s="69"/>
      <c r="H29" s="58" t="s">
        <v>175</v>
      </c>
      <c r="I29" s="113"/>
      <c r="J29" s="113"/>
      <c r="K29" s="107">
        <v>10000</v>
      </c>
      <c r="L29" s="107"/>
      <c r="M29" s="108"/>
      <c r="N29" s="108"/>
    </row>
    <row r="30" spans="2:14" s="62" customFormat="1" ht="22.5" customHeight="1">
      <c r="B30" s="56" t="s">
        <v>98</v>
      </c>
      <c r="C30" s="56" t="s">
        <v>188</v>
      </c>
      <c r="D30" s="56" t="s">
        <v>36</v>
      </c>
      <c r="E30" s="56" t="s">
        <v>35</v>
      </c>
      <c r="F30" s="86" t="s">
        <v>34</v>
      </c>
      <c r="G30" s="69"/>
      <c r="H30" s="56" t="s">
        <v>176</v>
      </c>
      <c r="I30" s="113"/>
      <c r="J30" s="113"/>
      <c r="K30" s="107">
        <v>20000</v>
      </c>
      <c r="L30" s="107"/>
      <c r="M30" s="108"/>
      <c r="N30" s="108"/>
    </row>
    <row r="31" spans="2:14" s="62" customFormat="1" ht="22.5" customHeight="1">
      <c r="B31" s="56" t="s">
        <v>97</v>
      </c>
      <c r="C31" s="56" t="s">
        <v>188</v>
      </c>
      <c r="D31" s="56" t="s">
        <v>36</v>
      </c>
      <c r="E31" s="56" t="s">
        <v>35</v>
      </c>
      <c r="F31" s="86" t="s">
        <v>34</v>
      </c>
      <c r="G31" s="69"/>
      <c r="H31" s="58" t="s">
        <v>171</v>
      </c>
      <c r="I31" s="113"/>
      <c r="J31" s="113"/>
      <c r="K31" s="107">
        <v>20000</v>
      </c>
      <c r="L31" s="107"/>
      <c r="M31" s="108"/>
      <c r="N31" s="108"/>
    </row>
    <row r="32" spans="2:14" s="62" customFormat="1" ht="22.5" customHeight="1">
      <c r="B32" s="56" t="s">
        <v>96</v>
      </c>
      <c r="C32" s="56" t="s">
        <v>188</v>
      </c>
      <c r="D32" s="56" t="s">
        <v>36</v>
      </c>
      <c r="E32" s="56" t="s">
        <v>35</v>
      </c>
      <c r="F32" s="86" t="s">
        <v>34</v>
      </c>
      <c r="G32" s="69"/>
      <c r="H32" s="58" t="s">
        <v>173</v>
      </c>
      <c r="I32" s="113"/>
      <c r="J32" s="113"/>
      <c r="K32" s="107">
        <v>10000</v>
      </c>
      <c r="L32" s="107"/>
      <c r="M32" s="108"/>
      <c r="N32" s="108"/>
    </row>
    <row r="33" spans="2:14" s="62" customFormat="1" ht="22.5" customHeight="1">
      <c r="B33" s="56" t="s">
        <v>95</v>
      </c>
      <c r="C33" s="56" t="s">
        <v>189</v>
      </c>
      <c r="D33" s="56" t="s">
        <v>36</v>
      </c>
      <c r="E33" s="56" t="s">
        <v>47</v>
      </c>
      <c r="F33" s="86" t="s">
        <v>46</v>
      </c>
      <c r="G33" s="69"/>
      <c r="H33" s="58" t="s">
        <v>179</v>
      </c>
      <c r="I33" s="113"/>
      <c r="J33" s="113"/>
      <c r="K33" s="107">
        <v>10000</v>
      </c>
      <c r="L33" s="107"/>
      <c r="M33" s="108"/>
      <c r="N33" s="108"/>
    </row>
    <row r="34" spans="2:14" s="62" customFormat="1" ht="22.5" customHeight="1">
      <c r="B34" s="56" t="s">
        <v>94</v>
      </c>
      <c r="C34" s="56" t="s">
        <v>189</v>
      </c>
      <c r="D34" s="56" t="s">
        <v>36</v>
      </c>
      <c r="E34" s="56" t="s">
        <v>35</v>
      </c>
      <c r="F34" s="86" t="s">
        <v>34</v>
      </c>
      <c r="G34" s="69"/>
      <c r="H34" s="58" t="s">
        <v>174</v>
      </c>
      <c r="I34" s="113"/>
      <c r="J34" s="113"/>
      <c r="K34" s="107">
        <v>10000</v>
      </c>
      <c r="L34" s="107"/>
      <c r="M34" s="108"/>
      <c r="N34" s="108"/>
    </row>
    <row r="35" spans="2:14" s="62" customFormat="1" ht="22.5" customHeight="1">
      <c r="B35" s="56" t="s">
        <v>93</v>
      </c>
      <c r="C35" s="56" t="s">
        <v>189</v>
      </c>
      <c r="D35" s="56" t="s">
        <v>36</v>
      </c>
      <c r="E35" s="56" t="s">
        <v>35</v>
      </c>
      <c r="F35" s="86" t="s">
        <v>34</v>
      </c>
      <c r="G35" s="69"/>
      <c r="H35" s="56" t="s">
        <v>167</v>
      </c>
      <c r="I35" s="113"/>
      <c r="J35" s="113"/>
      <c r="K35" s="107">
        <v>10000</v>
      </c>
      <c r="L35" s="107"/>
      <c r="M35" s="108"/>
      <c r="N35" s="108"/>
    </row>
    <row r="36" spans="2:14" s="62" customFormat="1" ht="22.5" customHeight="1">
      <c r="B36" s="56" t="s">
        <v>92</v>
      </c>
      <c r="C36" s="56" t="s">
        <v>190</v>
      </c>
      <c r="D36" s="56" t="s">
        <v>36</v>
      </c>
      <c r="E36" s="56" t="s">
        <v>35</v>
      </c>
      <c r="F36" s="86" t="s">
        <v>34</v>
      </c>
      <c r="G36" s="69"/>
      <c r="H36" s="56" t="s">
        <v>174</v>
      </c>
      <c r="I36" s="113"/>
      <c r="J36" s="113"/>
      <c r="K36" s="107">
        <v>10000</v>
      </c>
      <c r="L36" s="107"/>
      <c r="M36" s="108"/>
      <c r="N36" s="108"/>
    </row>
    <row r="37" spans="2:14" s="62" customFormat="1" ht="22.5" customHeight="1">
      <c r="B37" s="56" t="s">
        <v>91</v>
      </c>
      <c r="C37" s="56" t="s">
        <v>191</v>
      </c>
      <c r="D37" s="56" t="s">
        <v>36</v>
      </c>
      <c r="E37" s="56" t="s">
        <v>35</v>
      </c>
      <c r="F37" s="86" t="s">
        <v>34</v>
      </c>
      <c r="G37" s="69"/>
      <c r="H37" s="58" t="s">
        <v>171</v>
      </c>
      <c r="I37" s="113"/>
      <c r="J37" s="113"/>
      <c r="K37" s="107">
        <v>20000</v>
      </c>
      <c r="L37" s="107"/>
      <c r="M37" s="108"/>
      <c r="N37" s="108"/>
    </row>
    <row r="38" spans="2:14" s="62" customFormat="1" ht="22.5" customHeight="1">
      <c r="B38" s="56" t="s">
        <v>90</v>
      </c>
      <c r="C38" s="56" t="s">
        <v>192</v>
      </c>
      <c r="D38" s="56" t="s">
        <v>36</v>
      </c>
      <c r="E38" s="56" t="s">
        <v>35</v>
      </c>
      <c r="F38" s="86" t="s">
        <v>34</v>
      </c>
      <c r="G38" s="69"/>
      <c r="H38" s="58" t="s">
        <v>169</v>
      </c>
      <c r="I38" s="113"/>
      <c r="J38" s="113"/>
      <c r="K38" s="107">
        <v>10000</v>
      </c>
      <c r="L38" s="107"/>
      <c r="M38" s="108"/>
      <c r="N38" s="108"/>
    </row>
    <row r="39" spans="2:14" s="62" customFormat="1" ht="22.5" customHeight="1">
      <c r="B39" s="56" t="s">
        <v>89</v>
      </c>
      <c r="C39" s="56" t="s">
        <v>193</v>
      </c>
      <c r="D39" s="56" t="s">
        <v>36</v>
      </c>
      <c r="E39" s="56" t="s">
        <v>35</v>
      </c>
      <c r="F39" s="86" t="s">
        <v>34</v>
      </c>
      <c r="G39" s="69"/>
      <c r="H39" s="58" t="s">
        <v>171</v>
      </c>
      <c r="I39" s="113"/>
      <c r="J39" s="113"/>
      <c r="K39" s="107">
        <v>50000</v>
      </c>
      <c r="L39" s="107"/>
      <c r="M39" s="108"/>
      <c r="N39" s="108"/>
    </row>
    <row r="40" spans="2:14" s="62" customFormat="1" ht="22.5" customHeight="1">
      <c r="B40" s="56" t="s">
        <v>88</v>
      </c>
      <c r="C40" s="56" t="s">
        <v>194</v>
      </c>
      <c r="D40" s="56" t="s">
        <v>36</v>
      </c>
      <c r="E40" s="56" t="s">
        <v>35</v>
      </c>
      <c r="F40" s="86" t="s">
        <v>34</v>
      </c>
      <c r="G40" s="69"/>
      <c r="H40" s="56" t="s">
        <v>173</v>
      </c>
      <c r="I40" s="113"/>
      <c r="J40" s="113"/>
      <c r="K40" s="107">
        <v>10000</v>
      </c>
      <c r="L40" s="107"/>
      <c r="M40" s="108"/>
      <c r="N40" s="108"/>
    </row>
    <row r="41" spans="2:14" s="62" customFormat="1" ht="22.5" customHeight="1">
      <c r="B41" s="56" t="s">
        <v>87</v>
      </c>
      <c r="C41" s="56" t="s">
        <v>194</v>
      </c>
      <c r="D41" s="56" t="s">
        <v>36</v>
      </c>
      <c r="E41" s="56" t="s">
        <v>35</v>
      </c>
      <c r="F41" s="86" t="s">
        <v>34</v>
      </c>
      <c r="G41" s="69"/>
      <c r="H41" s="58" t="s">
        <v>171</v>
      </c>
      <c r="I41" s="113"/>
      <c r="J41" s="113"/>
      <c r="K41" s="107">
        <v>20000</v>
      </c>
      <c r="L41" s="107"/>
      <c r="M41" s="108"/>
      <c r="N41" s="108"/>
    </row>
    <row r="42" spans="2:14" s="62" customFormat="1" ht="22.5" customHeight="1">
      <c r="B42" s="56" t="s">
        <v>86</v>
      </c>
      <c r="C42" s="56" t="s">
        <v>194</v>
      </c>
      <c r="D42" s="56" t="s">
        <v>36</v>
      </c>
      <c r="E42" s="56" t="s">
        <v>35</v>
      </c>
      <c r="F42" s="86" t="s">
        <v>34</v>
      </c>
      <c r="G42" s="69"/>
      <c r="H42" s="56" t="s">
        <v>174</v>
      </c>
      <c r="I42" s="113"/>
      <c r="J42" s="113"/>
      <c r="K42" s="107">
        <v>20000</v>
      </c>
      <c r="L42" s="107"/>
      <c r="M42" s="108"/>
      <c r="N42" s="108"/>
    </row>
    <row r="43" spans="2:14" s="62" customFormat="1" ht="22.5" customHeight="1">
      <c r="B43" s="56" t="s">
        <v>85</v>
      </c>
      <c r="C43" s="56" t="s">
        <v>194</v>
      </c>
      <c r="D43" s="56" t="s">
        <v>36</v>
      </c>
      <c r="E43" s="56" t="s">
        <v>35</v>
      </c>
      <c r="F43" s="86" t="s">
        <v>34</v>
      </c>
      <c r="G43" s="69"/>
      <c r="H43" s="56" t="s">
        <v>175</v>
      </c>
      <c r="I43" s="113"/>
      <c r="J43" s="113"/>
      <c r="K43" s="107">
        <v>10000</v>
      </c>
      <c r="L43" s="107"/>
      <c r="M43" s="108"/>
      <c r="N43" s="108"/>
    </row>
    <row r="44" spans="2:14" s="62" customFormat="1" ht="22.5" customHeight="1">
      <c r="B44" s="56" t="s">
        <v>84</v>
      </c>
      <c r="C44" s="56" t="s">
        <v>194</v>
      </c>
      <c r="D44" s="56" t="s">
        <v>36</v>
      </c>
      <c r="E44" s="56" t="s">
        <v>35</v>
      </c>
      <c r="F44" s="86" t="s">
        <v>34</v>
      </c>
      <c r="G44" s="69"/>
      <c r="H44" s="58" t="s">
        <v>176</v>
      </c>
      <c r="I44" s="113"/>
      <c r="J44" s="113"/>
      <c r="K44" s="107">
        <v>20000</v>
      </c>
      <c r="L44" s="107"/>
      <c r="M44" s="108"/>
      <c r="N44" s="108"/>
    </row>
    <row r="45" spans="2:14" s="62" customFormat="1" ht="22.5" customHeight="1">
      <c r="B45" s="56" t="s">
        <v>83</v>
      </c>
      <c r="C45" s="56" t="s">
        <v>195</v>
      </c>
      <c r="D45" s="56" t="s">
        <v>36</v>
      </c>
      <c r="E45" s="56" t="s">
        <v>35</v>
      </c>
      <c r="F45" s="86" t="s">
        <v>34</v>
      </c>
      <c r="G45" s="69"/>
      <c r="H45" s="56" t="s">
        <v>174</v>
      </c>
      <c r="I45" s="113"/>
      <c r="J45" s="113"/>
      <c r="K45" s="107">
        <v>10000</v>
      </c>
      <c r="L45" s="107"/>
      <c r="M45" s="108"/>
      <c r="N45" s="108"/>
    </row>
    <row r="46" spans="2:14" s="62" customFormat="1" ht="22.5" customHeight="1">
      <c r="B46" s="56" t="s">
        <v>82</v>
      </c>
      <c r="C46" s="56" t="s">
        <v>195</v>
      </c>
      <c r="D46" s="56" t="s">
        <v>36</v>
      </c>
      <c r="E46" s="56" t="s">
        <v>47</v>
      </c>
      <c r="F46" s="86" t="s">
        <v>46</v>
      </c>
      <c r="G46" s="69"/>
      <c r="H46" s="56" t="s">
        <v>179</v>
      </c>
      <c r="I46" s="113"/>
      <c r="J46" s="113"/>
      <c r="K46" s="107">
        <v>10000</v>
      </c>
      <c r="L46" s="107"/>
      <c r="M46" s="108"/>
      <c r="N46" s="108"/>
    </row>
    <row r="47" spans="2:14" s="62" customFormat="1" ht="22.5" customHeight="1">
      <c r="B47" s="56" t="s">
        <v>81</v>
      </c>
      <c r="C47" s="56" t="s">
        <v>196</v>
      </c>
      <c r="D47" s="56" t="s">
        <v>36</v>
      </c>
      <c r="E47" s="56" t="s">
        <v>35</v>
      </c>
      <c r="F47" s="86" t="s">
        <v>34</v>
      </c>
      <c r="G47" s="69"/>
      <c r="H47" s="58" t="s">
        <v>167</v>
      </c>
      <c r="I47" s="113"/>
      <c r="J47" s="113"/>
      <c r="K47" s="107">
        <v>10000</v>
      </c>
      <c r="L47" s="107"/>
      <c r="M47" s="108"/>
      <c r="N47" s="108"/>
    </row>
    <row r="48" spans="2:14" s="62" customFormat="1" ht="22.5" customHeight="1">
      <c r="B48" s="56" t="s">
        <v>80</v>
      </c>
      <c r="C48" s="56" t="s">
        <v>197</v>
      </c>
      <c r="D48" s="56" t="s">
        <v>36</v>
      </c>
      <c r="E48" s="56" t="s">
        <v>35</v>
      </c>
      <c r="F48" s="86" t="s">
        <v>34</v>
      </c>
      <c r="G48" s="69"/>
      <c r="H48" s="58" t="s">
        <v>174</v>
      </c>
      <c r="I48" s="113"/>
      <c r="J48" s="113"/>
      <c r="K48" s="107">
        <v>10000</v>
      </c>
      <c r="L48" s="107"/>
      <c r="M48" s="108"/>
      <c r="N48" s="108"/>
    </row>
    <row r="49" spans="2:14" s="62" customFormat="1" ht="22.5" customHeight="1">
      <c r="B49" s="56" t="s">
        <v>79</v>
      </c>
      <c r="C49" s="56" t="s">
        <v>197</v>
      </c>
      <c r="D49" s="56" t="s">
        <v>36</v>
      </c>
      <c r="E49" s="56" t="s">
        <v>35</v>
      </c>
      <c r="F49" s="86" t="s">
        <v>34</v>
      </c>
      <c r="G49" s="69"/>
      <c r="H49" s="56" t="s">
        <v>174</v>
      </c>
      <c r="I49" s="113"/>
      <c r="J49" s="113"/>
      <c r="K49" s="107">
        <v>10000</v>
      </c>
      <c r="L49" s="107"/>
      <c r="M49" s="108"/>
      <c r="N49" s="108"/>
    </row>
    <row r="50" spans="2:14" s="62" customFormat="1" ht="22.5" customHeight="1">
      <c r="B50" s="56" t="s">
        <v>78</v>
      </c>
      <c r="C50" s="56" t="s">
        <v>198</v>
      </c>
      <c r="D50" s="56" t="s">
        <v>36</v>
      </c>
      <c r="E50" s="56" t="s">
        <v>35</v>
      </c>
      <c r="F50" s="86" t="s">
        <v>34</v>
      </c>
      <c r="G50" s="69"/>
      <c r="H50" s="56" t="s">
        <v>169</v>
      </c>
      <c r="I50" s="113"/>
      <c r="J50" s="113"/>
      <c r="K50" s="107">
        <v>10000</v>
      </c>
      <c r="L50" s="107"/>
      <c r="M50" s="108"/>
      <c r="N50" s="108"/>
    </row>
    <row r="51" spans="2:14" s="62" customFormat="1" ht="22.5" customHeight="1">
      <c r="B51" s="56" t="s">
        <v>77</v>
      </c>
      <c r="C51" s="56" t="s">
        <v>199</v>
      </c>
      <c r="D51" s="56" t="s">
        <v>36</v>
      </c>
      <c r="E51" s="56" t="s">
        <v>35</v>
      </c>
      <c r="F51" s="86" t="s">
        <v>34</v>
      </c>
      <c r="G51" s="69"/>
      <c r="H51" s="58" t="s">
        <v>171</v>
      </c>
      <c r="I51" s="113"/>
      <c r="J51" s="113"/>
      <c r="K51" s="107">
        <v>50000</v>
      </c>
      <c r="L51" s="107"/>
      <c r="M51" s="108"/>
      <c r="N51" s="108"/>
    </row>
    <row r="52" spans="2:14" s="62" customFormat="1" ht="22.5" customHeight="1">
      <c r="B52" s="56" t="s">
        <v>76</v>
      </c>
      <c r="C52" s="56" t="s">
        <v>200</v>
      </c>
      <c r="D52" s="56" t="s">
        <v>36</v>
      </c>
      <c r="E52" s="56" t="s">
        <v>35</v>
      </c>
      <c r="F52" s="86" t="s">
        <v>34</v>
      </c>
      <c r="G52" s="69"/>
      <c r="H52" s="56" t="s">
        <v>176</v>
      </c>
      <c r="I52" s="113"/>
      <c r="J52" s="113"/>
      <c r="K52" s="107">
        <v>20000</v>
      </c>
      <c r="L52" s="107"/>
      <c r="M52" s="108"/>
      <c r="N52" s="108"/>
    </row>
    <row r="53" spans="2:14" s="62" customFormat="1" ht="22.5" customHeight="1">
      <c r="B53" s="56" t="s">
        <v>75</v>
      </c>
      <c r="C53" s="56" t="s">
        <v>201</v>
      </c>
      <c r="D53" s="56" t="s">
        <v>36</v>
      </c>
      <c r="E53" s="56" t="s">
        <v>35</v>
      </c>
      <c r="F53" s="86" t="s">
        <v>34</v>
      </c>
      <c r="G53" s="69"/>
      <c r="H53" s="58" t="s">
        <v>173</v>
      </c>
      <c r="I53" s="113"/>
      <c r="J53" s="113"/>
      <c r="K53" s="107">
        <v>10000</v>
      </c>
      <c r="L53" s="107"/>
      <c r="M53" s="108"/>
      <c r="N53" s="108"/>
    </row>
    <row r="54" spans="2:14" s="62" customFormat="1" ht="22.5" customHeight="1">
      <c r="B54" s="56" t="s">
        <v>74</v>
      </c>
      <c r="C54" s="56" t="s">
        <v>201</v>
      </c>
      <c r="D54" s="56" t="s">
        <v>36</v>
      </c>
      <c r="E54" s="56" t="s">
        <v>35</v>
      </c>
      <c r="F54" s="86" t="s">
        <v>34</v>
      </c>
      <c r="G54" s="69"/>
      <c r="H54" s="56" t="s">
        <v>174</v>
      </c>
      <c r="I54" s="113"/>
      <c r="J54" s="113"/>
      <c r="K54" s="107">
        <v>20000</v>
      </c>
      <c r="L54" s="107"/>
      <c r="M54" s="108"/>
      <c r="N54" s="108"/>
    </row>
    <row r="55" spans="2:14" s="62" customFormat="1" ht="22.5" customHeight="1">
      <c r="B55" s="56" t="s">
        <v>73</v>
      </c>
      <c r="C55" s="56" t="s">
        <v>201</v>
      </c>
      <c r="D55" s="56" t="s">
        <v>36</v>
      </c>
      <c r="E55" s="56" t="s">
        <v>35</v>
      </c>
      <c r="F55" s="86" t="s">
        <v>34</v>
      </c>
      <c r="G55" s="69"/>
      <c r="H55" s="56" t="s">
        <v>171</v>
      </c>
      <c r="I55" s="113"/>
      <c r="J55" s="113"/>
      <c r="K55" s="107">
        <v>20000</v>
      </c>
      <c r="L55" s="107"/>
      <c r="M55" s="108"/>
      <c r="N55" s="108"/>
    </row>
    <row r="56" spans="2:14" s="62" customFormat="1" ht="22.5" customHeight="1">
      <c r="B56" s="56" t="s">
        <v>72</v>
      </c>
      <c r="C56" s="56" t="s">
        <v>201</v>
      </c>
      <c r="D56" s="56" t="s">
        <v>36</v>
      </c>
      <c r="E56" s="56" t="s">
        <v>35</v>
      </c>
      <c r="F56" s="86" t="s">
        <v>34</v>
      </c>
      <c r="G56" s="69"/>
      <c r="H56" s="58" t="s">
        <v>175</v>
      </c>
      <c r="I56" s="113"/>
      <c r="J56" s="113"/>
      <c r="K56" s="107">
        <v>10000</v>
      </c>
      <c r="L56" s="107"/>
      <c r="M56" s="108"/>
      <c r="N56" s="108"/>
    </row>
    <row r="57" spans="2:14" s="62" customFormat="1" ht="22.5" customHeight="1">
      <c r="B57" s="56" t="s">
        <v>71</v>
      </c>
      <c r="C57" s="56" t="s">
        <v>202</v>
      </c>
      <c r="D57" s="56" t="s">
        <v>36</v>
      </c>
      <c r="E57" s="56" t="s">
        <v>35</v>
      </c>
      <c r="F57" s="86" t="s">
        <v>34</v>
      </c>
      <c r="G57" s="69"/>
      <c r="H57" s="56" t="s">
        <v>174</v>
      </c>
      <c r="I57" s="113"/>
      <c r="J57" s="113"/>
      <c r="K57" s="107">
        <v>10000</v>
      </c>
      <c r="L57" s="107"/>
      <c r="M57" s="108"/>
      <c r="N57" s="108"/>
    </row>
    <row r="58" spans="2:14" s="62" customFormat="1" ht="22.5" customHeight="1">
      <c r="B58" s="56" t="s">
        <v>70</v>
      </c>
      <c r="C58" s="56" t="s">
        <v>202</v>
      </c>
      <c r="D58" s="56" t="s">
        <v>139</v>
      </c>
      <c r="E58" s="56" t="s">
        <v>47</v>
      </c>
      <c r="F58" s="86" t="s">
        <v>46</v>
      </c>
      <c r="G58" s="69"/>
      <c r="H58" s="58" t="s">
        <v>179</v>
      </c>
      <c r="I58" s="113"/>
      <c r="J58" s="113"/>
      <c r="K58" s="107">
        <v>10000</v>
      </c>
      <c r="L58" s="107"/>
      <c r="M58" s="108"/>
      <c r="N58" s="108"/>
    </row>
    <row r="59" spans="2:14" s="62" customFormat="1" ht="22.5" customHeight="1">
      <c r="B59" s="56" t="s">
        <v>69</v>
      </c>
      <c r="C59" s="56" t="s">
        <v>203</v>
      </c>
      <c r="D59" s="56" t="s">
        <v>36</v>
      </c>
      <c r="E59" s="56" t="s">
        <v>35</v>
      </c>
      <c r="F59" s="86" t="s">
        <v>34</v>
      </c>
      <c r="G59" s="69"/>
      <c r="H59" s="56" t="s">
        <v>167</v>
      </c>
      <c r="I59" s="113"/>
      <c r="J59" s="113"/>
      <c r="K59" s="107">
        <v>10000</v>
      </c>
      <c r="L59" s="107"/>
      <c r="M59" s="108"/>
      <c r="N59" s="108"/>
    </row>
    <row r="60" spans="2:14" s="62" customFormat="1" ht="22.5" customHeight="1">
      <c r="B60" s="56" t="s">
        <v>68</v>
      </c>
      <c r="C60" s="56" t="s">
        <v>204</v>
      </c>
      <c r="D60" s="56" t="s">
        <v>36</v>
      </c>
      <c r="E60" s="56" t="s">
        <v>35</v>
      </c>
      <c r="F60" s="86" t="s">
        <v>34</v>
      </c>
      <c r="G60" s="69"/>
      <c r="H60" s="56" t="s">
        <v>205</v>
      </c>
      <c r="I60" s="113"/>
      <c r="J60" s="113"/>
      <c r="K60" s="107">
        <v>20000</v>
      </c>
      <c r="L60" s="107"/>
      <c r="M60" s="108"/>
      <c r="N60" s="108"/>
    </row>
    <row r="61" spans="2:14" s="62" customFormat="1" ht="22.5" customHeight="1">
      <c r="B61" s="56" t="s">
        <v>67</v>
      </c>
      <c r="C61" s="56" t="s">
        <v>206</v>
      </c>
      <c r="D61" s="56" t="s">
        <v>36</v>
      </c>
      <c r="E61" s="56" t="s">
        <v>35</v>
      </c>
      <c r="F61" s="86" t="s">
        <v>34</v>
      </c>
      <c r="G61" s="69"/>
      <c r="H61" s="56" t="s">
        <v>174</v>
      </c>
      <c r="I61" s="113"/>
      <c r="J61" s="113"/>
      <c r="K61" s="107">
        <v>10000</v>
      </c>
      <c r="L61" s="107"/>
      <c r="M61" s="108"/>
      <c r="N61" s="108"/>
    </row>
    <row r="62" spans="2:14" s="62" customFormat="1" ht="22.5" customHeight="1">
      <c r="B62" s="56" t="s">
        <v>66</v>
      </c>
      <c r="C62" s="56" t="s">
        <v>207</v>
      </c>
      <c r="D62" s="56" t="s">
        <v>36</v>
      </c>
      <c r="E62" s="56" t="s">
        <v>35</v>
      </c>
      <c r="F62" s="86" t="s">
        <v>34</v>
      </c>
      <c r="G62" s="69"/>
      <c r="H62" s="58" t="s">
        <v>174</v>
      </c>
      <c r="I62" s="113"/>
      <c r="J62" s="113"/>
      <c r="K62" s="107">
        <v>10000</v>
      </c>
      <c r="L62" s="107"/>
      <c r="M62" s="108"/>
      <c r="N62" s="108"/>
    </row>
    <row r="63" spans="2:14" s="62" customFormat="1" ht="22.5" customHeight="1">
      <c r="B63" s="56" t="s">
        <v>65</v>
      </c>
      <c r="C63" s="56" t="s">
        <v>208</v>
      </c>
      <c r="D63" s="56" t="s">
        <v>36</v>
      </c>
      <c r="E63" s="56" t="s">
        <v>35</v>
      </c>
      <c r="F63" s="86" t="s">
        <v>34</v>
      </c>
      <c r="G63" s="69"/>
      <c r="H63" s="56" t="s">
        <v>169</v>
      </c>
      <c r="I63" s="113"/>
      <c r="J63" s="113"/>
      <c r="K63" s="107">
        <v>10000</v>
      </c>
      <c r="L63" s="107"/>
      <c r="M63" s="108"/>
      <c r="N63" s="108"/>
    </row>
    <row r="64" spans="2:14" s="62" customFormat="1" ht="22.5" customHeight="1">
      <c r="B64" s="56" t="s">
        <v>64</v>
      </c>
      <c r="C64" s="56" t="s">
        <v>209</v>
      </c>
      <c r="D64" s="56" t="s">
        <v>36</v>
      </c>
      <c r="E64" s="56" t="s">
        <v>35</v>
      </c>
      <c r="F64" s="86" t="s">
        <v>34</v>
      </c>
      <c r="G64" s="69"/>
      <c r="H64" s="58" t="s">
        <v>171</v>
      </c>
      <c r="I64" s="113"/>
      <c r="J64" s="113"/>
      <c r="K64" s="107">
        <v>50000</v>
      </c>
      <c r="L64" s="107"/>
      <c r="M64" s="108"/>
      <c r="N64" s="108"/>
    </row>
    <row r="65" spans="2:14" s="62" customFormat="1" ht="22.5" customHeight="1">
      <c r="B65" s="56" t="s">
        <v>63</v>
      </c>
      <c r="C65" s="56" t="s">
        <v>210</v>
      </c>
      <c r="D65" s="56" t="s">
        <v>36</v>
      </c>
      <c r="E65" s="56" t="s">
        <v>35</v>
      </c>
      <c r="F65" s="86" t="s">
        <v>34</v>
      </c>
      <c r="G65" s="69"/>
      <c r="H65" s="56" t="s">
        <v>176</v>
      </c>
      <c r="I65" s="113"/>
      <c r="J65" s="113"/>
      <c r="K65" s="107">
        <v>20000</v>
      </c>
      <c r="L65" s="107"/>
      <c r="M65" s="108"/>
      <c r="N65" s="108"/>
    </row>
    <row r="66" spans="2:14" s="62" customFormat="1" ht="22.5" customHeight="1">
      <c r="B66" s="56" t="s">
        <v>62</v>
      </c>
      <c r="C66" s="56" t="s">
        <v>210</v>
      </c>
      <c r="D66" s="56" t="s">
        <v>36</v>
      </c>
      <c r="E66" s="56" t="s">
        <v>35</v>
      </c>
      <c r="F66" s="86" t="s">
        <v>34</v>
      </c>
      <c r="G66" s="69"/>
      <c r="H66" s="56" t="s">
        <v>171</v>
      </c>
      <c r="I66" s="113"/>
      <c r="J66" s="113"/>
      <c r="K66" s="107">
        <v>20000</v>
      </c>
      <c r="L66" s="107"/>
      <c r="M66" s="108"/>
      <c r="N66" s="108"/>
    </row>
    <row r="67" spans="2:14" s="62" customFormat="1" ht="22.5" customHeight="1">
      <c r="B67" s="56" t="s">
        <v>61</v>
      </c>
      <c r="C67" s="56" t="s">
        <v>210</v>
      </c>
      <c r="D67" s="56" t="s">
        <v>36</v>
      </c>
      <c r="E67" s="56" t="s">
        <v>35</v>
      </c>
      <c r="F67" s="86" t="s">
        <v>34</v>
      </c>
      <c r="G67" s="69"/>
      <c r="H67" s="58" t="s">
        <v>174</v>
      </c>
      <c r="I67" s="113"/>
      <c r="J67" s="113"/>
      <c r="K67" s="107">
        <v>20000</v>
      </c>
      <c r="L67" s="107"/>
      <c r="M67" s="108"/>
      <c r="N67" s="108"/>
    </row>
    <row r="68" spans="2:14" s="62" customFormat="1" ht="22.5" customHeight="1">
      <c r="B68" s="56" t="s">
        <v>60</v>
      </c>
      <c r="C68" s="56" t="s">
        <v>210</v>
      </c>
      <c r="D68" s="56" t="s">
        <v>36</v>
      </c>
      <c r="E68" s="56" t="s">
        <v>35</v>
      </c>
      <c r="F68" s="86" t="s">
        <v>34</v>
      </c>
      <c r="G68" s="69"/>
      <c r="H68" s="56" t="s">
        <v>175</v>
      </c>
      <c r="I68" s="113"/>
      <c r="J68" s="113"/>
      <c r="K68" s="107">
        <v>10000</v>
      </c>
      <c r="L68" s="107"/>
      <c r="M68" s="108"/>
      <c r="N68" s="108"/>
    </row>
    <row r="69" spans="2:14" s="62" customFormat="1" ht="22.5" customHeight="1">
      <c r="B69" s="56" t="s">
        <v>59</v>
      </c>
      <c r="C69" s="56" t="s">
        <v>210</v>
      </c>
      <c r="D69" s="56" t="s">
        <v>36</v>
      </c>
      <c r="E69" s="56" t="s">
        <v>35</v>
      </c>
      <c r="F69" s="86" t="s">
        <v>34</v>
      </c>
      <c r="G69" s="69"/>
      <c r="H69" s="56" t="s">
        <v>173</v>
      </c>
      <c r="I69" s="113"/>
      <c r="J69" s="113"/>
      <c r="K69" s="107">
        <v>10000</v>
      </c>
      <c r="L69" s="107"/>
      <c r="M69" s="108"/>
      <c r="N69" s="108"/>
    </row>
    <row r="70" spans="2:14" s="62" customFormat="1" ht="22.5" customHeight="1">
      <c r="B70" s="56" t="s">
        <v>58</v>
      </c>
      <c r="C70" s="56" t="s">
        <v>211</v>
      </c>
      <c r="D70" s="56" t="s">
        <v>36</v>
      </c>
      <c r="E70" s="56" t="s">
        <v>47</v>
      </c>
      <c r="F70" s="86" t="s">
        <v>46</v>
      </c>
      <c r="G70" s="69"/>
      <c r="H70" s="58" t="s">
        <v>179</v>
      </c>
      <c r="I70" s="113"/>
      <c r="J70" s="113"/>
      <c r="K70" s="107">
        <v>10000</v>
      </c>
      <c r="L70" s="107"/>
      <c r="M70" s="108"/>
      <c r="N70" s="108"/>
    </row>
    <row r="71" spans="2:14" s="62" customFormat="1" ht="22.5" customHeight="1">
      <c r="B71" s="56" t="s">
        <v>57</v>
      </c>
      <c r="C71" s="56" t="s">
        <v>211</v>
      </c>
      <c r="D71" s="56" t="s">
        <v>36</v>
      </c>
      <c r="E71" s="56" t="s">
        <v>35</v>
      </c>
      <c r="F71" s="86" t="s">
        <v>34</v>
      </c>
      <c r="G71" s="69"/>
      <c r="H71" s="56" t="s">
        <v>167</v>
      </c>
      <c r="I71" s="113"/>
      <c r="J71" s="113"/>
      <c r="K71" s="107">
        <v>10000</v>
      </c>
      <c r="L71" s="107"/>
      <c r="M71" s="108"/>
      <c r="N71" s="108"/>
    </row>
    <row r="72" spans="2:14" s="62" customFormat="1" ht="22.5" customHeight="1">
      <c r="B72" s="56" t="s">
        <v>56</v>
      </c>
      <c r="C72" s="56" t="s">
        <v>211</v>
      </c>
      <c r="D72" s="56" t="s">
        <v>36</v>
      </c>
      <c r="E72" s="56" t="s">
        <v>35</v>
      </c>
      <c r="F72" s="86" t="s">
        <v>34</v>
      </c>
      <c r="G72" s="69"/>
      <c r="H72" s="58" t="s">
        <v>174</v>
      </c>
      <c r="I72" s="113"/>
      <c r="J72" s="113"/>
      <c r="K72" s="107">
        <v>10000</v>
      </c>
      <c r="L72" s="107"/>
      <c r="M72" s="108"/>
      <c r="N72" s="108"/>
    </row>
    <row r="73" spans="2:14" s="62" customFormat="1" ht="22.5" customHeight="1">
      <c r="B73" s="56" t="s">
        <v>55</v>
      </c>
      <c r="C73" s="56" t="s">
        <v>212</v>
      </c>
      <c r="D73" s="56" t="s">
        <v>36</v>
      </c>
      <c r="E73" s="56" t="s">
        <v>35</v>
      </c>
      <c r="F73" s="86" t="s">
        <v>34</v>
      </c>
      <c r="G73" s="69"/>
      <c r="H73" s="58" t="s">
        <v>205</v>
      </c>
      <c r="I73" s="113"/>
      <c r="J73" s="113"/>
      <c r="K73" s="107">
        <v>10000</v>
      </c>
      <c r="L73" s="107"/>
      <c r="M73" s="108"/>
      <c r="N73" s="108"/>
    </row>
    <row r="74" spans="2:14" s="62" customFormat="1" ht="22.5" customHeight="1">
      <c r="B74" s="56" t="s">
        <v>54</v>
      </c>
      <c r="C74" s="56" t="s">
        <v>213</v>
      </c>
      <c r="D74" s="56" t="s">
        <v>36</v>
      </c>
      <c r="E74" s="56" t="s">
        <v>35</v>
      </c>
      <c r="F74" s="86" t="s">
        <v>34</v>
      </c>
      <c r="G74" s="69"/>
      <c r="H74" s="56" t="s">
        <v>174</v>
      </c>
      <c r="I74" s="113"/>
      <c r="J74" s="113"/>
      <c r="K74" s="107">
        <v>10000</v>
      </c>
      <c r="L74" s="107"/>
      <c r="M74" s="108"/>
      <c r="N74" s="108"/>
    </row>
    <row r="75" spans="2:14" s="62" customFormat="1" ht="22.5" customHeight="1">
      <c r="B75" s="56" t="s">
        <v>53</v>
      </c>
      <c r="C75" s="56" t="s">
        <v>214</v>
      </c>
      <c r="D75" s="56" t="s">
        <v>36</v>
      </c>
      <c r="E75" s="56" t="s">
        <v>35</v>
      </c>
      <c r="F75" s="86" t="s">
        <v>34</v>
      </c>
      <c r="G75" s="69"/>
      <c r="H75" s="58" t="s">
        <v>171</v>
      </c>
      <c r="I75" s="113"/>
      <c r="J75" s="113"/>
      <c r="K75" s="107">
        <v>100000</v>
      </c>
      <c r="L75" s="107"/>
      <c r="M75" s="108"/>
      <c r="N75" s="108"/>
    </row>
    <row r="76" spans="2:14" s="62" customFormat="1" ht="22.5" customHeight="1">
      <c r="B76" s="56" t="s">
        <v>52</v>
      </c>
      <c r="C76" s="56" t="s">
        <v>215</v>
      </c>
      <c r="D76" s="56" t="s">
        <v>36</v>
      </c>
      <c r="E76" s="56" t="s">
        <v>35</v>
      </c>
      <c r="F76" s="86" t="s">
        <v>34</v>
      </c>
      <c r="G76" s="69"/>
      <c r="H76" s="56" t="s">
        <v>174</v>
      </c>
      <c r="I76" s="113"/>
      <c r="J76" s="113"/>
      <c r="K76" s="107">
        <v>10000</v>
      </c>
      <c r="L76" s="107"/>
      <c r="M76" s="108"/>
      <c r="N76" s="108"/>
    </row>
    <row r="77" spans="2:14" s="62" customFormat="1" ht="22.5" customHeight="1">
      <c r="B77" s="56" t="s">
        <v>51</v>
      </c>
      <c r="C77" s="56" t="s">
        <v>215</v>
      </c>
      <c r="D77" s="56" t="s">
        <v>36</v>
      </c>
      <c r="E77" s="56" t="s">
        <v>35</v>
      </c>
      <c r="F77" s="86" t="s">
        <v>34</v>
      </c>
      <c r="G77" s="69"/>
      <c r="H77" s="56" t="s">
        <v>169</v>
      </c>
      <c r="I77" s="113"/>
      <c r="J77" s="113"/>
      <c r="K77" s="107">
        <v>10000</v>
      </c>
      <c r="L77" s="107"/>
      <c r="M77" s="108"/>
      <c r="N77" s="108"/>
    </row>
    <row r="78" spans="2:14" s="62" customFormat="1" ht="22.5" customHeight="1">
      <c r="B78" s="56" t="s">
        <v>50</v>
      </c>
      <c r="C78" s="56" t="s">
        <v>216</v>
      </c>
      <c r="D78" s="56" t="s">
        <v>36</v>
      </c>
      <c r="E78" s="56" t="s">
        <v>35</v>
      </c>
      <c r="F78" s="86" t="s">
        <v>34</v>
      </c>
      <c r="G78" s="69"/>
      <c r="H78" s="58" t="s">
        <v>171</v>
      </c>
      <c r="I78" s="113"/>
      <c r="J78" s="113"/>
      <c r="K78" s="107">
        <v>50000</v>
      </c>
      <c r="L78" s="107"/>
      <c r="M78" s="108"/>
      <c r="N78" s="108"/>
    </row>
    <row r="79" spans="2:14" s="62" customFormat="1" ht="22.5" customHeight="1">
      <c r="B79" s="56" t="s">
        <v>49</v>
      </c>
      <c r="C79" s="56" t="s">
        <v>217</v>
      </c>
      <c r="D79" s="56" t="s">
        <v>36</v>
      </c>
      <c r="E79" s="56" t="s">
        <v>35</v>
      </c>
      <c r="F79" s="86" t="s">
        <v>34</v>
      </c>
      <c r="G79" s="69"/>
      <c r="H79" s="58" t="s">
        <v>173</v>
      </c>
      <c r="I79" s="113"/>
      <c r="J79" s="113"/>
      <c r="K79" s="107">
        <v>10000</v>
      </c>
      <c r="L79" s="107"/>
      <c r="M79" s="108"/>
      <c r="N79" s="108"/>
    </row>
    <row r="80" spans="2:14" s="62" customFormat="1" ht="22.5" customHeight="1">
      <c r="B80" s="56" t="s">
        <v>48</v>
      </c>
      <c r="C80" s="56" t="s">
        <v>217</v>
      </c>
      <c r="D80" s="56" t="s">
        <v>36</v>
      </c>
      <c r="E80" s="56" t="s">
        <v>35</v>
      </c>
      <c r="F80" s="86" t="s">
        <v>34</v>
      </c>
      <c r="G80" s="69"/>
      <c r="H80" s="56" t="s">
        <v>171</v>
      </c>
      <c r="I80" s="113"/>
      <c r="J80" s="113"/>
      <c r="K80" s="107">
        <v>20000</v>
      </c>
      <c r="L80" s="107"/>
      <c r="M80" s="108"/>
      <c r="N80" s="108"/>
    </row>
    <row r="81" spans="2:14" s="62" customFormat="1" ht="22.5" customHeight="1">
      <c r="B81" s="56" t="s">
        <v>45</v>
      </c>
      <c r="C81" s="56" t="s">
        <v>217</v>
      </c>
      <c r="D81" s="56" t="s">
        <v>36</v>
      </c>
      <c r="E81" s="56" t="s">
        <v>35</v>
      </c>
      <c r="F81" s="86" t="s">
        <v>34</v>
      </c>
      <c r="G81" s="69"/>
      <c r="H81" s="56" t="s">
        <v>176</v>
      </c>
      <c r="I81" s="113"/>
      <c r="J81" s="113"/>
      <c r="K81" s="107">
        <v>20000</v>
      </c>
      <c r="L81" s="107"/>
      <c r="M81" s="108"/>
      <c r="N81" s="108"/>
    </row>
    <row r="82" spans="2:14" s="62" customFormat="1" ht="22.5" customHeight="1">
      <c r="B82" s="56" t="s">
        <v>44</v>
      </c>
      <c r="C82" s="56" t="s">
        <v>217</v>
      </c>
      <c r="D82" s="56" t="s">
        <v>36</v>
      </c>
      <c r="E82" s="56" t="s">
        <v>35</v>
      </c>
      <c r="F82" s="86" t="s">
        <v>34</v>
      </c>
      <c r="G82" s="69"/>
      <c r="H82" s="58" t="s">
        <v>174</v>
      </c>
      <c r="I82" s="113"/>
      <c r="J82" s="113"/>
      <c r="K82" s="107">
        <v>20000</v>
      </c>
      <c r="L82" s="107"/>
      <c r="M82" s="108"/>
      <c r="N82" s="108"/>
    </row>
    <row r="83" spans="2:14" s="62" customFormat="1" ht="22.5" customHeight="1">
      <c r="B83" s="56" t="s">
        <v>43</v>
      </c>
      <c r="C83" s="56" t="s">
        <v>217</v>
      </c>
      <c r="D83" s="56" t="s">
        <v>36</v>
      </c>
      <c r="E83" s="56" t="s">
        <v>35</v>
      </c>
      <c r="F83" s="86" t="s">
        <v>34</v>
      </c>
      <c r="G83" s="69"/>
      <c r="H83" s="56" t="s">
        <v>175</v>
      </c>
      <c r="I83" s="113"/>
      <c r="J83" s="113"/>
      <c r="K83" s="107">
        <v>10000</v>
      </c>
      <c r="L83" s="107"/>
      <c r="M83" s="109"/>
      <c r="N83" s="110"/>
    </row>
    <row r="84" spans="2:14" s="62" customFormat="1" ht="22.5" customHeight="1">
      <c r="B84" s="56" t="s">
        <v>42</v>
      </c>
      <c r="C84" s="56" t="s">
        <v>218</v>
      </c>
      <c r="D84" s="56" t="s">
        <v>219</v>
      </c>
      <c r="E84" s="56" t="s">
        <v>220</v>
      </c>
      <c r="F84" s="86" t="s">
        <v>166</v>
      </c>
      <c r="G84" s="69"/>
      <c r="H84" s="58" t="s">
        <v>221</v>
      </c>
      <c r="I84" s="113"/>
      <c r="J84" s="113"/>
      <c r="K84" s="107">
        <v>474000</v>
      </c>
      <c r="L84" s="107"/>
      <c r="M84" s="109"/>
      <c r="N84" s="110"/>
    </row>
    <row r="85" spans="2:14" s="62" customFormat="1" ht="22.5" customHeight="1">
      <c r="B85" s="56" t="s">
        <v>41</v>
      </c>
      <c r="C85" s="56" t="s">
        <v>222</v>
      </c>
      <c r="D85" s="56" t="s">
        <v>36</v>
      </c>
      <c r="E85" s="56" t="s">
        <v>35</v>
      </c>
      <c r="F85" s="86" t="s">
        <v>34</v>
      </c>
      <c r="G85" s="69"/>
      <c r="H85" s="58" t="s">
        <v>174</v>
      </c>
      <c r="I85" s="113"/>
      <c r="J85" s="113"/>
      <c r="K85" s="107">
        <v>10000</v>
      </c>
      <c r="L85" s="107"/>
      <c r="M85" s="109"/>
      <c r="N85" s="110"/>
    </row>
    <row r="86" spans="2:14" s="62" customFormat="1" ht="22.5" customHeight="1">
      <c r="B86" s="56" t="s">
        <v>40</v>
      </c>
      <c r="C86" s="56" t="s">
        <v>222</v>
      </c>
      <c r="D86" s="56" t="s">
        <v>36</v>
      </c>
      <c r="E86" s="56" t="s">
        <v>47</v>
      </c>
      <c r="F86" s="86" t="s">
        <v>46</v>
      </c>
      <c r="G86" s="69"/>
      <c r="H86" s="56" t="s">
        <v>179</v>
      </c>
      <c r="I86" s="113"/>
      <c r="J86" s="113"/>
      <c r="K86" s="107">
        <v>10000</v>
      </c>
      <c r="L86" s="107"/>
      <c r="M86" s="109"/>
      <c r="N86" s="110"/>
    </row>
    <row r="87" spans="2:14" s="62" customFormat="1" ht="22.5" customHeight="1">
      <c r="B87" s="56" t="s">
        <v>39</v>
      </c>
      <c r="C87" s="56" t="s">
        <v>223</v>
      </c>
      <c r="D87" s="56" t="s">
        <v>36</v>
      </c>
      <c r="E87" s="56" t="s">
        <v>35</v>
      </c>
      <c r="F87" s="86" t="s">
        <v>34</v>
      </c>
      <c r="G87" s="69"/>
      <c r="H87" s="58" t="s">
        <v>205</v>
      </c>
      <c r="I87" s="113"/>
      <c r="J87" s="113"/>
      <c r="K87" s="107">
        <v>20000</v>
      </c>
      <c r="L87" s="107"/>
      <c r="M87" s="109"/>
      <c r="N87" s="110"/>
    </row>
    <row r="88" spans="2:14" s="62" customFormat="1" ht="22.5" customHeight="1">
      <c r="B88" s="56" t="s">
        <v>38</v>
      </c>
      <c r="C88" s="56" t="s">
        <v>224</v>
      </c>
      <c r="D88" s="56" t="s">
        <v>36</v>
      </c>
      <c r="E88" s="56" t="s">
        <v>35</v>
      </c>
      <c r="F88" s="86" t="s">
        <v>34</v>
      </c>
      <c r="G88" s="69"/>
      <c r="H88" s="56" t="s">
        <v>167</v>
      </c>
      <c r="I88" s="113"/>
      <c r="J88" s="113"/>
      <c r="K88" s="107">
        <v>10000</v>
      </c>
      <c r="L88" s="107"/>
      <c r="M88" s="109"/>
      <c r="N88" s="110"/>
    </row>
    <row r="89" spans="2:14" s="62" customFormat="1" ht="22.5" customHeight="1">
      <c r="B89" s="56" t="s">
        <v>37</v>
      </c>
      <c r="C89" s="56" t="s">
        <v>225</v>
      </c>
      <c r="D89" s="56" t="s">
        <v>36</v>
      </c>
      <c r="E89" s="56" t="s">
        <v>35</v>
      </c>
      <c r="F89" s="86" t="s">
        <v>34</v>
      </c>
      <c r="G89" s="69"/>
      <c r="H89" s="58" t="s">
        <v>174</v>
      </c>
      <c r="I89" s="113"/>
      <c r="J89" s="113"/>
      <c r="K89" s="107">
        <v>10000</v>
      </c>
      <c r="L89" s="107"/>
      <c r="M89" s="109"/>
      <c r="N89" s="110"/>
    </row>
    <row r="90" spans="2:14" s="62" customFormat="1" ht="22.5" customHeight="1">
      <c r="B90" s="56" t="s">
        <v>140</v>
      </c>
      <c r="C90" s="56" t="s">
        <v>226</v>
      </c>
      <c r="D90" s="56" t="s">
        <v>36</v>
      </c>
      <c r="E90" s="56" t="s">
        <v>35</v>
      </c>
      <c r="F90" s="86" t="s">
        <v>34</v>
      </c>
      <c r="G90" s="69"/>
      <c r="H90" s="58" t="s">
        <v>174</v>
      </c>
      <c r="I90" s="113"/>
      <c r="J90" s="113"/>
      <c r="K90" s="107">
        <v>10000</v>
      </c>
      <c r="L90" s="107"/>
      <c r="M90" s="109"/>
      <c r="N90" s="110"/>
    </row>
    <row r="91" spans="2:14" s="62" customFormat="1" ht="22.5" customHeight="1">
      <c r="B91" s="56" t="s">
        <v>141</v>
      </c>
      <c r="C91" s="56" t="s">
        <v>227</v>
      </c>
      <c r="D91" s="56" t="s">
        <v>36</v>
      </c>
      <c r="E91" s="56" t="s">
        <v>35</v>
      </c>
      <c r="F91" s="86" t="s">
        <v>34</v>
      </c>
      <c r="G91" s="61" t="s">
        <v>34</v>
      </c>
      <c r="H91" s="58" t="s">
        <v>169</v>
      </c>
      <c r="I91" s="113"/>
      <c r="J91" s="113"/>
      <c r="K91" s="107">
        <v>10000</v>
      </c>
      <c r="L91" s="107"/>
      <c r="M91" s="109"/>
      <c r="N91" s="110"/>
    </row>
    <row r="92" spans="2:14" s="62" customFormat="1" ht="22.5" customHeight="1">
      <c r="B92" s="56" t="s">
        <v>142</v>
      </c>
      <c r="C92" s="56" t="s">
        <v>228</v>
      </c>
      <c r="D92" s="56" t="s">
        <v>36</v>
      </c>
      <c r="E92" s="56" t="s">
        <v>35</v>
      </c>
      <c r="F92" s="86" t="s">
        <v>34</v>
      </c>
      <c r="G92" s="69"/>
      <c r="H92" s="58" t="s">
        <v>171</v>
      </c>
      <c r="I92" s="113"/>
      <c r="J92" s="113"/>
      <c r="K92" s="107">
        <v>50000</v>
      </c>
      <c r="L92" s="107"/>
      <c r="M92" s="109"/>
      <c r="N92" s="110"/>
    </row>
    <row r="93" spans="2:14" s="62" customFormat="1" ht="22.5" customHeight="1">
      <c r="B93" s="56" t="s">
        <v>143</v>
      </c>
      <c r="C93" s="56" t="s">
        <v>229</v>
      </c>
      <c r="D93" s="56" t="s">
        <v>36</v>
      </c>
      <c r="E93" s="56" t="s">
        <v>35</v>
      </c>
      <c r="F93" s="86" t="s">
        <v>34</v>
      </c>
      <c r="G93" s="69"/>
      <c r="H93" s="58" t="s">
        <v>176</v>
      </c>
      <c r="I93" s="113"/>
      <c r="J93" s="113"/>
      <c r="K93" s="107">
        <v>20000</v>
      </c>
      <c r="L93" s="107"/>
      <c r="M93" s="109"/>
      <c r="N93" s="110"/>
    </row>
    <row r="94" spans="2:14" s="62" customFormat="1" ht="22.5" customHeight="1">
      <c r="B94" s="56" t="s">
        <v>144</v>
      </c>
      <c r="C94" s="56" t="s">
        <v>229</v>
      </c>
      <c r="D94" s="56" t="s">
        <v>36</v>
      </c>
      <c r="E94" s="56" t="s">
        <v>35</v>
      </c>
      <c r="F94" s="86" t="s">
        <v>34</v>
      </c>
      <c r="G94" s="69"/>
      <c r="H94" s="58" t="s">
        <v>174</v>
      </c>
      <c r="I94" s="113"/>
      <c r="J94" s="113"/>
      <c r="K94" s="107">
        <v>20000</v>
      </c>
      <c r="L94" s="107"/>
      <c r="M94" s="109"/>
      <c r="N94" s="110"/>
    </row>
    <row r="95" spans="2:14" s="62" customFormat="1" ht="22.5" customHeight="1">
      <c r="B95" s="56" t="s">
        <v>145</v>
      </c>
      <c r="C95" s="56" t="s">
        <v>229</v>
      </c>
      <c r="D95" s="56" t="s">
        <v>36</v>
      </c>
      <c r="E95" s="56" t="s">
        <v>35</v>
      </c>
      <c r="F95" s="86" t="s">
        <v>34</v>
      </c>
      <c r="G95" s="69"/>
      <c r="H95" s="58" t="s">
        <v>175</v>
      </c>
      <c r="I95" s="113"/>
      <c r="J95" s="113"/>
      <c r="K95" s="107">
        <v>10000</v>
      </c>
      <c r="L95" s="107"/>
      <c r="M95" s="109"/>
      <c r="N95" s="110"/>
    </row>
    <row r="96" spans="2:14" s="62" customFormat="1" ht="22.5" customHeight="1">
      <c r="B96" s="56" t="s">
        <v>146</v>
      </c>
      <c r="C96" s="56" t="s">
        <v>229</v>
      </c>
      <c r="D96" s="56" t="s">
        <v>36</v>
      </c>
      <c r="E96" s="56" t="s">
        <v>35</v>
      </c>
      <c r="F96" s="86" t="s">
        <v>34</v>
      </c>
      <c r="G96" s="69"/>
      <c r="H96" s="58" t="s">
        <v>171</v>
      </c>
      <c r="I96" s="113"/>
      <c r="J96" s="113"/>
      <c r="K96" s="107">
        <v>20000</v>
      </c>
      <c r="L96" s="107"/>
      <c r="M96" s="109"/>
      <c r="N96" s="110"/>
    </row>
    <row r="97" spans="2:14" s="62" customFormat="1" ht="22.5" customHeight="1">
      <c r="B97" s="56" t="s">
        <v>147</v>
      </c>
      <c r="C97" s="56" t="s">
        <v>229</v>
      </c>
      <c r="D97" s="56" t="s">
        <v>36</v>
      </c>
      <c r="E97" s="56" t="s">
        <v>35</v>
      </c>
      <c r="F97" s="86" t="s">
        <v>34</v>
      </c>
      <c r="G97" s="69"/>
      <c r="H97" s="58" t="s">
        <v>173</v>
      </c>
      <c r="I97" s="113"/>
      <c r="J97" s="113"/>
      <c r="K97" s="107">
        <v>10000</v>
      </c>
      <c r="L97" s="107"/>
      <c r="M97" s="109"/>
      <c r="N97" s="110"/>
    </row>
    <row r="98" spans="2:14" s="62" customFormat="1" ht="22.5" customHeight="1">
      <c r="B98" s="63" t="s">
        <v>148</v>
      </c>
      <c r="C98" s="63" t="s">
        <v>230</v>
      </c>
      <c r="D98" s="63" t="s">
        <v>36</v>
      </c>
      <c r="E98" s="63" t="s">
        <v>35</v>
      </c>
      <c r="F98" s="86" t="s">
        <v>34</v>
      </c>
      <c r="G98" s="75"/>
      <c r="H98" s="76" t="s">
        <v>174</v>
      </c>
      <c r="I98" s="114"/>
      <c r="J98" s="114"/>
      <c r="K98" s="107">
        <v>10000</v>
      </c>
      <c r="L98" s="107"/>
      <c r="M98" s="111"/>
      <c r="N98" s="112"/>
    </row>
    <row r="99" spans="2:14" s="62" customFormat="1" ht="22.5" customHeight="1">
      <c r="B99" s="56" t="s">
        <v>149</v>
      </c>
      <c r="C99" s="56" t="s">
        <v>230</v>
      </c>
      <c r="D99" s="56" t="s">
        <v>36</v>
      </c>
      <c r="E99" s="56" t="s">
        <v>47</v>
      </c>
      <c r="F99" s="86" t="s">
        <v>46</v>
      </c>
      <c r="G99" s="69"/>
      <c r="H99" s="58" t="s">
        <v>179</v>
      </c>
      <c r="I99" s="113"/>
      <c r="J99" s="113"/>
      <c r="K99" s="107">
        <v>10000</v>
      </c>
      <c r="L99" s="107"/>
      <c r="M99" s="108"/>
      <c r="N99" s="108"/>
    </row>
    <row r="100" spans="2:14" s="62" customFormat="1" ht="22.5" customHeight="1">
      <c r="B100" s="56" t="s">
        <v>150</v>
      </c>
      <c r="C100" s="56" t="s">
        <v>231</v>
      </c>
      <c r="D100" s="56" t="s">
        <v>36</v>
      </c>
      <c r="E100" s="56" t="s">
        <v>35</v>
      </c>
      <c r="F100" s="86" t="s">
        <v>34</v>
      </c>
      <c r="G100" s="69"/>
      <c r="H100" s="58" t="s">
        <v>167</v>
      </c>
      <c r="I100" s="113"/>
      <c r="J100" s="113"/>
      <c r="K100" s="107">
        <v>10000</v>
      </c>
      <c r="L100" s="107"/>
      <c r="M100" s="108"/>
      <c r="N100" s="108"/>
    </row>
    <row r="101" spans="2:14" s="62" customFormat="1" ht="22.5" customHeight="1">
      <c r="B101" s="56" t="s">
        <v>151</v>
      </c>
      <c r="C101" s="56" t="s">
        <v>232</v>
      </c>
      <c r="D101" s="56" t="s">
        <v>36</v>
      </c>
      <c r="E101" s="56" t="s">
        <v>35</v>
      </c>
      <c r="F101" s="86" t="s">
        <v>34</v>
      </c>
      <c r="G101" s="69"/>
      <c r="H101" s="58" t="s">
        <v>174</v>
      </c>
      <c r="I101" s="113"/>
      <c r="J101" s="113"/>
      <c r="K101" s="107">
        <v>10000</v>
      </c>
      <c r="L101" s="107"/>
      <c r="M101" s="108"/>
      <c r="N101" s="108"/>
    </row>
    <row r="102" spans="2:14" s="62" customFormat="1" ht="22.5" customHeight="1">
      <c r="B102" s="56" t="s">
        <v>152</v>
      </c>
      <c r="C102" s="56" t="s">
        <v>233</v>
      </c>
      <c r="D102" s="56" t="s">
        <v>36</v>
      </c>
      <c r="E102" s="56" t="s">
        <v>35</v>
      </c>
      <c r="F102" s="86" t="s">
        <v>34</v>
      </c>
      <c r="G102" s="69"/>
      <c r="H102" s="58" t="s">
        <v>169</v>
      </c>
      <c r="I102" s="113"/>
      <c r="J102" s="113"/>
      <c r="K102" s="107">
        <v>10000</v>
      </c>
      <c r="L102" s="107"/>
      <c r="M102" s="108"/>
      <c r="N102" s="108"/>
    </row>
    <row r="103" spans="2:14" s="62" customFormat="1" ht="22.5" customHeight="1">
      <c r="B103" s="56" t="s">
        <v>234</v>
      </c>
      <c r="C103" s="56" t="s">
        <v>233</v>
      </c>
      <c r="D103" s="56" t="s">
        <v>36</v>
      </c>
      <c r="E103" s="56" t="s">
        <v>35</v>
      </c>
      <c r="F103" s="86" t="s">
        <v>34</v>
      </c>
      <c r="G103" s="69"/>
      <c r="H103" s="58" t="s">
        <v>174</v>
      </c>
      <c r="I103" s="105"/>
      <c r="J103" s="106"/>
      <c r="K103" s="107">
        <v>10000</v>
      </c>
      <c r="L103" s="107"/>
      <c r="M103" s="103"/>
      <c r="N103" s="104"/>
    </row>
    <row r="104" spans="2:14" s="62" customFormat="1" ht="22.5" customHeight="1">
      <c r="B104" s="56" t="s">
        <v>235</v>
      </c>
      <c r="C104" s="56" t="s">
        <v>236</v>
      </c>
      <c r="D104" s="56" t="s">
        <v>36</v>
      </c>
      <c r="E104" s="56" t="s">
        <v>35</v>
      </c>
      <c r="F104" s="86" t="s">
        <v>34</v>
      </c>
      <c r="G104" s="69"/>
      <c r="H104" s="58" t="s">
        <v>171</v>
      </c>
      <c r="I104" s="105"/>
      <c r="J104" s="106"/>
      <c r="K104" s="107">
        <v>50000</v>
      </c>
      <c r="L104" s="107"/>
      <c r="M104" s="103"/>
      <c r="N104" s="104"/>
    </row>
    <row r="105" spans="2:14" s="62" customFormat="1" ht="22.5" customHeight="1">
      <c r="B105" s="56" t="s">
        <v>237</v>
      </c>
      <c r="C105" s="56" t="s">
        <v>238</v>
      </c>
      <c r="D105" s="56" t="s">
        <v>36</v>
      </c>
      <c r="E105" s="56" t="s">
        <v>35</v>
      </c>
      <c r="F105" s="86" t="s">
        <v>34</v>
      </c>
      <c r="G105" s="69"/>
      <c r="H105" s="58" t="s">
        <v>173</v>
      </c>
      <c r="I105" s="105"/>
      <c r="J105" s="106"/>
      <c r="K105" s="107">
        <v>10000</v>
      </c>
      <c r="L105" s="107"/>
      <c r="M105" s="103"/>
      <c r="N105" s="104"/>
    </row>
    <row r="106" spans="2:14" s="62" customFormat="1" ht="22.5" customHeight="1">
      <c r="B106" s="56" t="s">
        <v>239</v>
      </c>
      <c r="C106" s="56" t="s">
        <v>238</v>
      </c>
      <c r="D106" s="56" t="s">
        <v>36</v>
      </c>
      <c r="E106" s="56" t="s">
        <v>35</v>
      </c>
      <c r="F106" s="86" t="s">
        <v>34</v>
      </c>
      <c r="G106" s="69"/>
      <c r="H106" s="58" t="s">
        <v>174</v>
      </c>
      <c r="I106" s="105"/>
      <c r="J106" s="106"/>
      <c r="K106" s="107">
        <v>20000</v>
      </c>
      <c r="L106" s="107"/>
      <c r="M106" s="103"/>
      <c r="N106" s="104"/>
    </row>
    <row r="107" spans="2:14" s="62" customFormat="1" ht="22.5" customHeight="1">
      <c r="B107" s="56" t="s">
        <v>240</v>
      </c>
      <c r="C107" s="56" t="s">
        <v>238</v>
      </c>
      <c r="D107" s="56" t="s">
        <v>36</v>
      </c>
      <c r="E107" s="56" t="s">
        <v>35</v>
      </c>
      <c r="F107" s="86" t="s">
        <v>34</v>
      </c>
      <c r="G107" s="69"/>
      <c r="H107" s="58" t="s">
        <v>176</v>
      </c>
      <c r="I107" s="105"/>
      <c r="J107" s="106"/>
      <c r="K107" s="107">
        <v>20000</v>
      </c>
      <c r="L107" s="107"/>
      <c r="M107" s="103"/>
      <c r="N107" s="104"/>
    </row>
    <row r="108" spans="2:14" s="62" customFormat="1" ht="22.5" customHeight="1">
      <c r="B108" s="56" t="s">
        <v>241</v>
      </c>
      <c r="C108" s="56" t="s">
        <v>238</v>
      </c>
      <c r="D108" s="56" t="s">
        <v>36</v>
      </c>
      <c r="E108" s="56" t="s">
        <v>35</v>
      </c>
      <c r="F108" s="86" t="s">
        <v>34</v>
      </c>
      <c r="G108" s="69"/>
      <c r="H108" s="58" t="s">
        <v>175</v>
      </c>
      <c r="I108" s="105"/>
      <c r="J108" s="106"/>
      <c r="K108" s="107">
        <v>10000</v>
      </c>
      <c r="L108" s="107"/>
      <c r="M108" s="103"/>
      <c r="N108" s="104"/>
    </row>
    <row r="109" spans="2:14" s="62" customFormat="1" ht="22.5" customHeight="1">
      <c r="B109" s="56" t="s">
        <v>242</v>
      </c>
      <c r="C109" s="56" t="s">
        <v>238</v>
      </c>
      <c r="D109" s="56" t="s">
        <v>139</v>
      </c>
      <c r="E109" s="56" t="s">
        <v>35</v>
      </c>
      <c r="F109" s="86" t="s">
        <v>34</v>
      </c>
      <c r="G109" s="69"/>
      <c r="H109" s="58" t="s">
        <v>171</v>
      </c>
      <c r="I109" s="105"/>
      <c r="J109" s="106"/>
      <c r="K109" s="107">
        <v>20000</v>
      </c>
      <c r="L109" s="107"/>
      <c r="M109" s="103"/>
      <c r="N109" s="104"/>
    </row>
    <row r="110" spans="2:14" s="62" customFormat="1" ht="22.5" customHeight="1">
      <c r="B110" s="56" t="s">
        <v>243</v>
      </c>
      <c r="C110" s="56" t="s">
        <v>244</v>
      </c>
      <c r="D110" s="56" t="s">
        <v>36</v>
      </c>
      <c r="E110" s="56" t="s">
        <v>35</v>
      </c>
      <c r="F110" s="86" t="s">
        <v>34</v>
      </c>
      <c r="G110" s="69"/>
      <c r="H110" s="58" t="s">
        <v>174</v>
      </c>
      <c r="I110" s="105"/>
      <c r="J110" s="106"/>
      <c r="K110" s="107">
        <v>10000</v>
      </c>
      <c r="L110" s="107"/>
      <c r="M110" s="103"/>
      <c r="N110" s="104"/>
    </row>
    <row r="111" spans="2:14" s="62" customFormat="1" ht="22.5" customHeight="1">
      <c r="B111" s="56" t="s">
        <v>245</v>
      </c>
      <c r="C111" s="56" t="s">
        <v>244</v>
      </c>
      <c r="D111" s="56" t="s">
        <v>36</v>
      </c>
      <c r="E111" s="56" t="s">
        <v>47</v>
      </c>
      <c r="F111" s="86" t="s">
        <v>46</v>
      </c>
      <c r="G111" s="69"/>
      <c r="H111" s="58" t="s">
        <v>179</v>
      </c>
      <c r="I111" s="105"/>
      <c r="J111" s="106"/>
      <c r="K111" s="107">
        <v>10000</v>
      </c>
      <c r="L111" s="107"/>
      <c r="M111" s="103"/>
      <c r="N111" s="104"/>
    </row>
    <row r="112" spans="2:14" s="62" customFormat="1" ht="22.5" customHeight="1">
      <c r="B112" s="56" t="s">
        <v>246</v>
      </c>
      <c r="C112" s="56" t="s">
        <v>247</v>
      </c>
      <c r="D112" s="56" t="s">
        <v>36</v>
      </c>
      <c r="E112" s="56" t="s">
        <v>35</v>
      </c>
      <c r="F112" s="86" t="s">
        <v>34</v>
      </c>
      <c r="G112" s="69"/>
      <c r="H112" s="58" t="s">
        <v>167</v>
      </c>
      <c r="I112" s="105"/>
      <c r="J112" s="106"/>
      <c r="K112" s="107">
        <v>10000</v>
      </c>
      <c r="L112" s="107"/>
      <c r="M112" s="103"/>
      <c r="N112" s="104"/>
    </row>
    <row r="113" spans="2:14" s="62" customFormat="1" ht="22.5" customHeight="1">
      <c r="B113" s="56" t="s">
        <v>248</v>
      </c>
      <c r="C113" s="56" t="s">
        <v>249</v>
      </c>
      <c r="D113" s="56" t="s">
        <v>36</v>
      </c>
      <c r="E113" s="56" t="s">
        <v>35</v>
      </c>
      <c r="F113" s="86" t="s">
        <v>34</v>
      </c>
      <c r="G113" s="69"/>
      <c r="H113" s="58" t="s">
        <v>174</v>
      </c>
      <c r="I113" s="105"/>
      <c r="J113" s="106"/>
      <c r="K113" s="107">
        <v>10000</v>
      </c>
      <c r="L113" s="107"/>
      <c r="M113" s="103"/>
      <c r="N113" s="104"/>
    </row>
    <row r="114" spans="2:14" s="62" customFormat="1" ht="22.5" customHeight="1">
      <c r="B114" s="56" t="s">
        <v>250</v>
      </c>
      <c r="C114" s="56" t="s">
        <v>251</v>
      </c>
      <c r="D114" s="56" t="s">
        <v>36</v>
      </c>
      <c r="E114" s="56" t="s">
        <v>35</v>
      </c>
      <c r="F114" s="86" t="s">
        <v>34</v>
      </c>
      <c r="G114" s="69"/>
      <c r="H114" s="58" t="s">
        <v>174</v>
      </c>
      <c r="I114" s="105"/>
      <c r="J114" s="106"/>
      <c r="K114" s="107">
        <v>10000</v>
      </c>
      <c r="L114" s="107"/>
      <c r="M114" s="103"/>
      <c r="N114" s="104"/>
    </row>
    <row r="115" spans="2:14" s="62" customFormat="1" ht="22.5" customHeight="1">
      <c r="B115" s="56" t="s">
        <v>252</v>
      </c>
      <c r="C115" s="56" t="s">
        <v>253</v>
      </c>
      <c r="D115" s="56" t="s">
        <v>36</v>
      </c>
      <c r="E115" s="56" t="s">
        <v>35</v>
      </c>
      <c r="F115" s="86" t="s">
        <v>34</v>
      </c>
      <c r="G115" s="69"/>
      <c r="H115" s="58" t="s">
        <v>169</v>
      </c>
      <c r="I115" s="105"/>
      <c r="J115" s="106"/>
      <c r="K115" s="107">
        <v>10000</v>
      </c>
      <c r="L115" s="107"/>
      <c r="M115" s="103"/>
      <c r="N115" s="104"/>
    </row>
    <row r="116" spans="2:14" s="62" customFormat="1" ht="22.5" customHeight="1">
      <c r="B116" s="56" t="s">
        <v>254</v>
      </c>
      <c r="C116" s="56" t="s">
        <v>255</v>
      </c>
      <c r="D116" s="56" t="s">
        <v>36</v>
      </c>
      <c r="E116" s="56" t="s">
        <v>35</v>
      </c>
      <c r="F116" s="86" t="s">
        <v>34</v>
      </c>
      <c r="G116" s="69"/>
      <c r="H116" s="58" t="s">
        <v>171</v>
      </c>
      <c r="I116" s="105"/>
      <c r="J116" s="106"/>
      <c r="K116" s="107">
        <v>50000</v>
      </c>
      <c r="L116" s="107"/>
      <c r="M116" s="103"/>
      <c r="N116" s="104"/>
    </row>
    <row r="117" spans="2:14" s="62" customFormat="1" ht="22.5" customHeight="1">
      <c r="B117" s="56" t="s">
        <v>256</v>
      </c>
      <c r="C117" s="56" t="s">
        <v>257</v>
      </c>
      <c r="D117" s="56" t="s">
        <v>36</v>
      </c>
      <c r="E117" s="56" t="s">
        <v>35</v>
      </c>
      <c r="F117" s="86" t="s">
        <v>34</v>
      </c>
      <c r="G117" s="69"/>
      <c r="H117" s="58" t="s">
        <v>173</v>
      </c>
      <c r="I117" s="105"/>
      <c r="J117" s="106"/>
      <c r="K117" s="107">
        <v>10000</v>
      </c>
      <c r="L117" s="107"/>
      <c r="M117" s="103"/>
      <c r="N117" s="104"/>
    </row>
    <row r="118" spans="2:14" s="62" customFormat="1" ht="22.5" customHeight="1">
      <c r="B118" s="56" t="s">
        <v>258</v>
      </c>
      <c r="C118" s="56" t="s">
        <v>257</v>
      </c>
      <c r="D118" s="56" t="s">
        <v>36</v>
      </c>
      <c r="E118" s="56" t="s">
        <v>35</v>
      </c>
      <c r="F118" s="86" t="s">
        <v>34</v>
      </c>
      <c r="G118" s="69"/>
      <c r="H118" s="58" t="s">
        <v>171</v>
      </c>
      <c r="I118" s="105"/>
      <c r="J118" s="106"/>
      <c r="K118" s="107">
        <v>20000</v>
      </c>
      <c r="L118" s="107"/>
      <c r="M118" s="103"/>
      <c r="N118" s="104"/>
    </row>
    <row r="119" spans="2:14" s="62" customFormat="1" ht="22.5" customHeight="1">
      <c r="B119" s="56" t="s">
        <v>259</v>
      </c>
      <c r="C119" s="56" t="s">
        <v>257</v>
      </c>
      <c r="D119" s="56" t="s">
        <v>36</v>
      </c>
      <c r="E119" s="56" t="s">
        <v>35</v>
      </c>
      <c r="F119" s="86" t="s">
        <v>34</v>
      </c>
      <c r="G119" s="69"/>
      <c r="H119" s="58" t="s">
        <v>175</v>
      </c>
      <c r="I119" s="105"/>
      <c r="J119" s="106"/>
      <c r="K119" s="107">
        <v>10000</v>
      </c>
      <c r="L119" s="107"/>
      <c r="M119" s="103"/>
      <c r="N119" s="104"/>
    </row>
    <row r="120" spans="2:14" s="62" customFormat="1" ht="22.5" customHeight="1">
      <c r="B120" s="56" t="s">
        <v>260</v>
      </c>
      <c r="C120" s="56" t="s">
        <v>257</v>
      </c>
      <c r="D120" s="56" t="s">
        <v>36</v>
      </c>
      <c r="E120" s="56" t="s">
        <v>35</v>
      </c>
      <c r="F120" s="86" t="s">
        <v>34</v>
      </c>
      <c r="G120" s="69"/>
      <c r="H120" s="58" t="s">
        <v>176</v>
      </c>
      <c r="I120" s="105"/>
      <c r="J120" s="106"/>
      <c r="K120" s="107">
        <v>20000</v>
      </c>
      <c r="L120" s="107"/>
      <c r="M120" s="103"/>
      <c r="N120" s="104"/>
    </row>
    <row r="121" spans="2:14" s="62" customFormat="1" ht="22.5" customHeight="1">
      <c r="B121" s="56" t="s">
        <v>261</v>
      </c>
      <c r="C121" s="56" t="s">
        <v>257</v>
      </c>
      <c r="D121" s="56" t="s">
        <v>36</v>
      </c>
      <c r="E121" s="56" t="s">
        <v>35</v>
      </c>
      <c r="F121" s="86" t="s">
        <v>34</v>
      </c>
      <c r="G121" s="69"/>
      <c r="H121" s="58" t="s">
        <v>174</v>
      </c>
      <c r="I121" s="105"/>
      <c r="J121" s="106"/>
      <c r="K121" s="107">
        <v>20000</v>
      </c>
      <c r="L121" s="107"/>
      <c r="M121" s="103"/>
      <c r="N121" s="104"/>
    </row>
    <row r="122" spans="2:14" s="62" customFormat="1" ht="22.5" customHeight="1">
      <c r="B122" s="56" t="s">
        <v>262</v>
      </c>
      <c r="C122" s="56" t="s">
        <v>263</v>
      </c>
      <c r="D122" s="56" t="s">
        <v>36</v>
      </c>
      <c r="E122" s="56" t="s">
        <v>35</v>
      </c>
      <c r="F122" s="86" t="s">
        <v>34</v>
      </c>
      <c r="G122" s="69"/>
      <c r="H122" s="58" t="s">
        <v>174</v>
      </c>
      <c r="I122" s="105"/>
      <c r="J122" s="106"/>
      <c r="K122" s="107">
        <v>10000</v>
      </c>
      <c r="L122" s="107"/>
      <c r="M122" s="103"/>
      <c r="N122" s="104"/>
    </row>
    <row r="123" spans="2:14" s="62" customFormat="1" ht="22.5" customHeight="1">
      <c r="B123" s="56" t="s">
        <v>264</v>
      </c>
      <c r="C123" s="56" t="s">
        <v>263</v>
      </c>
      <c r="D123" s="56" t="s">
        <v>36</v>
      </c>
      <c r="E123" s="56" t="s">
        <v>47</v>
      </c>
      <c r="F123" s="86" t="s">
        <v>46</v>
      </c>
      <c r="G123" s="69"/>
      <c r="H123" s="58" t="s">
        <v>179</v>
      </c>
      <c r="I123" s="105"/>
      <c r="J123" s="106"/>
      <c r="K123" s="107">
        <v>10000</v>
      </c>
      <c r="L123" s="107"/>
      <c r="M123" s="103"/>
      <c r="N123" s="104"/>
    </row>
    <row r="124" spans="2:14" s="62" customFormat="1" ht="22.5" customHeight="1">
      <c r="B124" s="56" t="s">
        <v>265</v>
      </c>
      <c r="C124" s="56" t="s">
        <v>266</v>
      </c>
      <c r="D124" s="56" t="s">
        <v>36</v>
      </c>
      <c r="E124" s="56" t="s">
        <v>35</v>
      </c>
      <c r="F124" s="86" t="s">
        <v>34</v>
      </c>
      <c r="G124" s="69"/>
      <c r="H124" s="58" t="s">
        <v>174</v>
      </c>
      <c r="I124" s="105"/>
      <c r="J124" s="106"/>
      <c r="K124" s="107">
        <v>10000</v>
      </c>
      <c r="L124" s="107"/>
      <c r="M124" s="103"/>
      <c r="N124" s="104"/>
    </row>
    <row r="125" spans="2:14" s="62" customFormat="1" ht="22.5" customHeight="1">
      <c r="B125" s="56" t="s">
        <v>267</v>
      </c>
      <c r="C125" s="56" t="s">
        <v>268</v>
      </c>
      <c r="D125" s="56" t="s">
        <v>36</v>
      </c>
      <c r="E125" s="56" t="s">
        <v>35</v>
      </c>
      <c r="F125" s="86" t="s">
        <v>34</v>
      </c>
      <c r="G125" s="69"/>
      <c r="H125" s="58" t="s">
        <v>174</v>
      </c>
      <c r="I125" s="105"/>
      <c r="J125" s="106"/>
      <c r="K125" s="107">
        <v>10000</v>
      </c>
      <c r="L125" s="107"/>
      <c r="M125" s="103"/>
      <c r="N125" s="104"/>
    </row>
    <row r="126" spans="2:14" s="62" customFormat="1" ht="22.5" customHeight="1">
      <c r="B126" s="56" t="s">
        <v>269</v>
      </c>
      <c r="C126" s="56" t="s">
        <v>270</v>
      </c>
      <c r="D126" s="56" t="s">
        <v>36</v>
      </c>
      <c r="E126" s="56" t="s">
        <v>35</v>
      </c>
      <c r="F126" s="86" t="s">
        <v>34</v>
      </c>
      <c r="G126" s="69"/>
      <c r="H126" s="58" t="s">
        <v>169</v>
      </c>
      <c r="I126" s="105"/>
      <c r="J126" s="106"/>
      <c r="K126" s="107">
        <v>10000</v>
      </c>
      <c r="L126" s="107"/>
      <c r="M126" s="103"/>
      <c r="N126" s="104"/>
    </row>
    <row r="127" spans="2:14" s="62" customFormat="1" ht="22.5" customHeight="1">
      <c r="B127" s="56" t="s">
        <v>271</v>
      </c>
      <c r="C127" s="56" t="s">
        <v>272</v>
      </c>
      <c r="D127" s="56" t="s">
        <v>36</v>
      </c>
      <c r="E127" s="56" t="s">
        <v>35</v>
      </c>
      <c r="F127" s="86" t="s">
        <v>34</v>
      </c>
      <c r="G127" s="69"/>
      <c r="H127" s="58" t="s">
        <v>171</v>
      </c>
      <c r="I127" s="105"/>
      <c r="J127" s="106"/>
      <c r="K127" s="107">
        <v>50000</v>
      </c>
      <c r="L127" s="107"/>
      <c r="M127" s="103"/>
      <c r="N127" s="104"/>
    </row>
    <row r="128" spans="2:14" s="62" customFormat="1" ht="22.5" customHeight="1">
      <c r="B128" s="56" t="s">
        <v>273</v>
      </c>
      <c r="C128" s="56" t="s">
        <v>274</v>
      </c>
      <c r="D128" s="56" t="s">
        <v>36</v>
      </c>
      <c r="E128" s="56" t="s">
        <v>35</v>
      </c>
      <c r="F128" s="86" t="s">
        <v>34</v>
      </c>
      <c r="G128" s="69"/>
      <c r="H128" s="58" t="s">
        <v>171</v>
      </c>
      <c r="I128" s="105"/>
      <c r="J128" s="106"/>
      <c r="K128" s="107">
        <v>20000</v>
      </c>
      <c r="L128" s="107"/>
      <c r="M128" s="103"/>
      <c r="N128" s="104"/>
    </row>
    <row r="129" spans="2:14" s="62" customFormat="1" ht="22.5" customHeight="1">
      <c r="B129" s="56" t="s">
        <v>275</v>
      </c>
      <c r="C129" s="56" t="s">
        <v>274</v>
      </c>
      <c r="D129" s="56" t="s">
        <v>36</v>
      </c>
      <c r="E129" s="56" t="s">
        <v>35</v>
      </c>
      <c r="F129" s="86" t="s">
        <v>34</v>
      </c>
      <c r="G129" s="69"/>
      <c r="H129" s="58" t="s">
        <v>174</v>
      </c>
      <c r="I129" s="105"/>
      <c r="J129" s="106"/>
      <c r="K129" s="107">
        <v>20000</v>
      </c>
      <c r="L129" s="107"/>
      <c r="M129" s="103"/>
      <c r="N129" s="104"/>
    </row>
    <row r="130" spans="2:14" s="62" customFormat="1" ht="22.5" customHeight="1">
      <c r="B130" s="56" t="s">
        <v>276</v>
      </c>
      <c r="C130" s="56" t="s">
        <v>274</v>
      </c>
      <c r="D130" s="56" t="s">
        <v>36</v>
      </c>
      <c r="E130" s="56" t="s">
        <v>35</v>
      </c>
      <c r="F130" s="86" t="s">
        <v>34</v>
      </c>
      <c r="G130" s="69"/>
      <c r="H130" s="58" t="s">
        <v>175</v>
      </c>
      <c r="I130" s="105"/>
      <c r="J130" s="106"/>
      <c r="K130" s="107">
        <v>10000</v>
      </c>
      <c r="L130" s="107"/>
      <c r="M130" s="103"/>
      <c r="N130" s="104"/>
    </row>
    <row r="131" spans="2:14" s="62" customFormat="1" ht="22.5" customHeight="1">
      <c r="B131" s="56" t="s">
        <v>277</v>
      </c>
      <c r="C131" s="56" t="s">
        <v>274</v>
      </c>
      <c r="D131" s="56" t="s">
        <v>36</v>
      </c>
      <c r="E131" s="56" t="s">
        <v>35</v>
      </c>
      <c r="F131" s="86" t="s">
        <v>34</v>
      </c>
      <c r="G131" s="69"/>
      <c r="H131" s="58" t="s">
        <v>173</v>
      </c>
      <c r="I131" s="105"/>
      <c r="J131" s="106"/>
      <c r="K131" s="107">
        <v>10000</v>
      </c>
      <c r="L131" s="107"/>
      <c r="M131" s="103"/>
      <c r="N131" s="104"/>
    </row>
    <row r="132" spans="2:14" s="62" customFormat="1" ht="22.5" customHeight="1">
      <c r="B132" s="56" t="s">
        <v>278</v>
      </c>
      <c r="C132" s="56" t="s">
        <v>274</v>
      </c>
      <c r="D132" s="56" t="s">
        <v>36</v>
      </c>
      <c r="E132" s="56" t="s">
        <v>35</v>
      </c>
      <c r="F132" s="86" t="s">
        <v>34</v>
      </c>
      <c r="G132" s="69"/>
      <c r="H132" s="58" t="s">
        <v>176</v>
      </c>
      <c r="I132" s="105"/>
      <c r="J132" s="106"/>
      <c r="K132" s="107">
        <v>20000</v>
      </c>
      <c r="L132" s="107"/>
      <c r="M132" s="103"/>
      <c r="N132" s="104"/>
    </row>
    <row r="133" spans="2:14" s="62" customFormat="1" ht="22.5" customHeight="1">
      <c r="B133" s="56" t="s">
        <v>279</v>
      </c>
      <c r="C133" s="56" t="s">
        <v>280</v>
      </c>
      <c r="D133" s="56" t="s">
        <v>36</v>
      </c>
      <c r="E133" s="56" t="s">
        <v>35</v>
      </c>
      <c r="F133" s="86" t="s">
        <v>34</v>
      </c>
      <c r="G133" s="69"/>
      <c r="H133" s="58" t="s">
        <v>171</v>
      </c>
      <c r="I133" s="105"/>
      <c r="J133" s="106"/>
      <c r="K133" s="107">
        <v>50000</v>
      </c>
      <c r="L133" s="107"/>
      <c r="M133" s="103"/>
      <c r="N133" s="104"/>
    </row>
    <row r="134" spans="2:14" s="62" customFormat="1" ht="22.5" customHeight="1">
      <c r="B134" s="56" t="s">
        <v>281</v>
      </c>
      <c r="C134" s="56" t="s">
        <v>280</v>
      </c>
      <c r="D134" s="56" t="s">
        <v>36</v>
      </c>
      <c r="E134" s="56" t="s">
        <v>35</v>
      </c>
      <c r="F134" s="86" t="s">
        <v>34</v>
      </c>
      <c r="G134" s="69"/>
      <c r="H134" s="58" t="s">
        <v>167</v>
      </c>
      <c r="I134" s="105"/>
      <c r="J134" s="106"/>
      <c r="K134" s="107">
        <v>10000</v>
      </c>
      <c r="L134" s="107"/>
      <c r="M134" s="103"/>
      <c r="N134" s="104"/>
    </row>
    <row r="135" spans="2:14" s="62" customFormat="1" ht="22.5" customHeight="1">
      <c r="B135" s="56" t="s">
        <v>282</v>
      </c>
      <c r="C135" s="56" t="s">
        <v>283</v>
      </c>
      <c r="D135" s="56" t="s">
        <v>36</v>
      </c>
      <c r="E135" s="56" t="s">
        <v>47</v>
      </c>
      <c r="F135" s="86" t="s">
        <v>46</v>
      </c>
      <c r="G135" s="69"/>
      <c r="H135" s="58" t="s">
        <v>179</v>
      </c>
      <c r="I135" s="105"/>
      <c r="J135" s="106"/>
      <c r="K135" s="107">
        <v>10000</v>
      </c>
      <c r="L135" s="107"/>
      <c r="M135" s="103"/>
      <c r="N135" s="104"/>
    </row>
    <row r="136" spans="2:14" s="62" customFormat="1" ht="22.5" customHeight="1">
      <c r="B136" s="56" t="s">
        <v>284</v>
      </c>
      <c r="C136" s="56" t="s">
        <v>283</v>
      </c>
      <c r="D136" s="56" t="s">
        <v>36</v>
      </c>
      <c r="E136" s="56" t="s">
        <v>35</v>
      </c>
      <c r="F136" s="86" t="s">
        <v>34</v>
      </c>
      <c r="G136" s="69"/>
      <c r="H136" s="58" t="s">
        <v>174</v>
      </c>
      <c r="I136" s="105"/>
      <c r="J136" s="106"/>
      <c r="K136" s="107">
        <v>10000</v>
      </c>
      <c r="L136" s="107"/>
      <c r="M136" s="103"/>
      <c r="N136" s="104"/>
    </row>
    <row r="137" spans="2:14" s="62" customFormat="1" ht="22.5" customHeight="1">
      <c r="B137" s="56" t="s">
        <v>285</v>
      </c>
      <c r="C137" s="56" t="s">
        <v>286</v>
      </c>
      <c r="D137" s="56" t="s">
        <v>36</v>
      </c>
      <c r="E137" s="56" t="s">
        <v>47</v>
      </c>
      <c r="F137" s="86" t="s">
        <v>34</v>
      </c>
      <c r="G137" s="69"/>
      <c r="H137" s="58" t="s">
        <v>287</v>
      </c>
      <c r="I137" s="105"/>
      <c r="J137" s="106"/>
      <c r="K137" s="107">
        <v>500000</v>
      </c>
      <c r="L137" s="107"/>
      <c r="M137" s="103"/>
      <c r="N137" s="104"/>
    </row>
    <row r="138" spans="2:14" s="62" customFormat="1" ht="22.5" customHeight="1">
      <c r="B138" s="56" t="s">
        <v>288</v>
      </c>
      <c r="C138" s="56" t="s">
        <v>289</v>
      </c>
      <c r="D138" s="56" t="s">
        <v>36</v>
      </c>
      <c r="E138" s="56" t="s">
        <v>35</v>
      </c>
      <c r="F138" s="86" t="s">
        <v>34</v>
      </c>
      <c r="G138" s="69"/>
      <c r="H138" s="58" t="s">
        <v>174</v>
      </c>
      <c r="I138" s="105"/>
      <c r="J138" s="106"/>
      <c r="K138" s="107">
        <v>10000</v>
      </c>
      <c r="L138" s="107"/>
      <c r="M138" s="103"/>
      <c r="N138" s="104"/>
    </row>
    <row r="139" spans="2:14" s="62" customFormat="1" ht="22.5" customHeight="1">
      <c r="B139" s="56" t="s">
        <v>290</v>
      </c>
      <c r="C139" s="56" t="s">
        <v>291</v>
      </c>
      <c r="D139" s="56" t="s">
        <v>36</v>
      </c>
      <c r="E139" s="56" t="s">
        <v>35</v>
      </c>
      <c r="F139" s="86" t="s">
        <v>34</v>
      </c>
      <c r="G139" s="69"/>
      <c r="H139" s="58" t="s">
        <v>174</v>
      </c>
      <c r="I139" s="105"/>
      <c r="J139" s="106"/>
      <c r="K139" s="107">
        <v>10000</v>
      </c>
      <c r="L139" s="107"/>
      <c r="M139" s="103"/>
      <c r="N139" s="104"/>
    </row>
    <row r="140" spans="2:14" s="62" customFormat="1" ht="22.5" customHeight="1">
      <c r="B140" s="56" t="s">
        <v>292</v>
      </c>
      <c r="C140" s="56" t="s">
        <v>293</v>
      </c>
      <c r="D140" s="56" t="s">
        <v>36</v>
      </c>
      <c r="E140" s="56" t="s">
        <v>35</v>
      </c>
      <c r="F140" s="86" t="s">
        <v>34</v>
      </c>
      <c r="G140" s="69"/>
      <c r="H140" s="58" t="s">
        <v>169</v>
      </c>
      <c r="I140" s="105"/>
      <c r="J140" s="106"/>
      <c r="K140" s="107">
        <v>10000</v>
      </c>
      <c r="L140" s="107"/>
      <c r="M140" s="103"/>
      <c r="N140" s="104"/>
    </row>
    <row r="141" spans="2:14" s="62" customFormat="1" ht="22.5" customHeight="1">
      <c r="B141" s="56" t="s">
        <v>294</v>
      </c>
      <c r="C141" s="56" t="s">
        <v>295</v>
      </c>
      <c r="D141" s="56" t="s">
        <v>36</v>
      </c>
      <c r="E141" s="56" t="s">
        <v>35</v>
      </c>
      <c r="F141" s="86" t="s">
        <v>34</v>
      </c>
      <c r="G141" s="69"/>
      <c r="H141" s="58" t="s">
        <v>171</v>
      </c>
      <c r="I141" s="105"/>
      <c r="J141" s="106"/>
      <c r="K141" s="107">
        <v>50000</v>
      </c>
      <c r="L141" s="107"/>
      <c r="M141" s="103"/>
      <c r="N141" s="104"/>
    </row>
    <row r="142" spans="2:14" s="62" customFormat="1" ht="22.5" customHeight="1">
      <c r="B142" s="56" t="s">
        <v>296</v>
      </c>
      <c r="C142" s="56" t="s">
        <v>297</v>
      </c>
      <c r="D142" s="56" t="s">
        <v>36</v>
      </c>
      <c r="E142" s="56" t="s">
        <v>35</v>
      </c>
      <c r="F142" s="86" t="s">
        <v>34</v>
      </c>
      <c r="G142" s="69"/>
      <c r="H142" s="58" t="s">
        <v>176</v>
      </c>
      <c r="I142" s="105"/>
      <c r="J142" s="106"/>
      <c r="K142" s="107">
        <v>20000</v>
      </c>
      <c r="L142" s="107"/>
      <c r="M142" s="103"/>
      <c r="N142" s="104"/>
    </row>
    <row r="143" spans="2:14" s="62" customFormat="1" ht="22.5" customHeight="1">
      <c r="B143" s="56" t="s">
        <v>298</v>
      </c>
      <c r="C143" s="56" t="s">
        <v>297</v>
      </c>
      <c r="D143" s="56" t="s">
        <v>36</v>
      </c>
      <c r="E143" s="56" t="s">
        <v>35</v>
      </c>
      <c r="F143" s="86" t="s">
        <v>34</v>
      </c>
      <c r="G143" s="69"/>
      <c r="H143" s="58" t="s">
        <v>167</v>
      </c>
      <c r="I143" s="105"/>
      <c r="J143" s="106"/>
      <c r="K143" s="107">
        <v>10000</v>
      </c>
      <c r="L143" s="107"/>
      <c r="M143" s="103"/>
      <c r="N143" s="104"/>
    </row>
    <row r="144" spans="2:14" s="62" customFormat="1" ht="22.5" customHeight="1">
      <c r="B144" s="56" t="s">
        <v>299</v>
      </c>
      <c r="C144" s="56" t="s">
        <v>300</v>
      </c>
      <c r="D144" s="56" t="s">
        <v>36</v>
      </c>
      <c r="E144" s="56" t="s">
        <v>35</v>
      </c>
      <c r="F144" s="86" t="s">
        <v>34</v>
      </c>
      <c r="G144" s="69"/>
      <c r="H144" s="58" t="s">
        <v>171</v>
      </c>
      <c r="I144" s="105"/>
      <c r="J144" s="106"/>
      <c r="K144" s="107">
        <v>20000</v>
      </c>
      <c r="L144" s="107"/>
      <c r="M144" s="103"/>
      <c r="N144" s="104"/>
    </row>
    <row r="145" spans="2:14" s="62" customFormat="1" ht="22.5" customHeight="1">
      <c r="B145" s="56" t="s">
        <v>301</v>
      </c>
      <c r="C145" s="56" t="s">
        <v>300</v>
      </c>
      <c r="D145" s="56" t="s">
        <v>36</v>
      </c>
      <c r="E145" s="56" t="s">
        <v>35</v>
      </c>
      <c r="F145" s="86" t="s">
        <v>34</v>
      </c>
      <c r="G145" s="69"/>
      <c r="H145" s="58" t="s">
        <v>174</v>
      </c>
      <c r="I145" s="105"/>
      <c r="J145" s="106"/>
      <c r="K145" s="107">
        <v>20000</v>
      </c>
      <c r="L145" s="107"/>
      <c r="M145" s="103"/>
      <c r="N145" s="104"/>
    </row>
    <row r="146" spans="2:14" s="62" customFormat="1" ht="22.5" customHeight="1">
      <c r="B146" s="56" t="s">
        <v>302</v>
      </c>
      <c r="C146" s="56" t="s">
        <v>300</v>
      </c>
      <c r="D146" s="56" t="s">
        <v>36</v>
      </c>
      <c r="E146" s="56" t="s">
        <v>35</v>
      </c>
      <c r="F146" s="86" t="s">
        <v>34</v>
      </c>
      <c r="G146" s="69"/>
      <c r="H146" s="58" t="s">
        <v>173</v>
      </c>
      <c r="I146" s="105"/>
      <c r="J146" s="106"/>
      <c r="K146" s="107">
        <v>10000</v>
      </c>
      <c r="L146" s="107"/>
      <c r="M146" s="103"/>
      <c r="N146" s="104"/>
    </row>
    <row r="147" spans="2:14" s="62" customFormat="1" ht="22.5" customHeight="1">
      <c r="B147" s="56" t="s">
        <v>303</v>
      </c>
      <c r="C147" s="56" t="s">
        <v>300</v>
      </c>
      <c r="D147" s="56" t="s">
        <v>36</v>
      </c>
      <c r="E147" s="56" t="s">
        <v>35</v>
      </c>
      <c r="F147" s="86" t="s">
        <v>34</v>
      </c>
      <c r="G147" s="69"/>
      <c r="H147" s="58" t="s">
        <v>175</v>
      </c>
      <c r="I147" s="105"/>
      <c r="J147" s="106"/>
      <c r="K147" s="107">
        <v>10000</v>
      </c>
      <c r="L147" s="107"/>
      <c r="M147" s="103"/>
      <c r="N147" s="104"/>
    </row>
    <row r="148" spans="2:14" s="62" customFormat="1" ht="22.5" customHeight="1">
      <c r="B148" s="56" t="s">
        <v>304</v>
      </c>
      <c r="C148" s="56" t="s">
        <v>305</v>
      </c>
      <c r="D148" s="56" t="s">
        <v>36</v>
      </c>
      <c r="E148" s="56" t="s">
        <v>35</v>
      </c>
      <c r="F148" s="86" t="s">
        <v>34</v>
      </c>
      <c r="G148" s="69"/>
      <c r="H148" s="58" t="s">
        <v>171</v>
      </c>
      <c r="I148" s="105"/>
      <c r="J148" s="106"/>
      <c r="K148" s="107">
        <v>80000</v>
      </c>
      <c r="L148" s="107"/>
      <c r="M148" s="103"/>
      <c r="N148" s="104"/>
    </row>
    <row r="149" spans="2:14" s="62" customFormat="1" ht="22.5" customHeight="1">
      <c r="B149" s="56" t="s">
        <v>306</v>
      </c>
      <c r="C149" s="56" t="s">
        <v>307</v>
      </c>
      <c r="D149" s="56" t="s">
        <v>36</v>
      </c>
      <c r="E149" s="56" t="s">
        <v>47</v>
      </c>
      <c r="F149" s="86" t="s">
        <v>46</v>
      </c>
      <c r="G149" s="69"/>
      <c r="H149" s="58" t="s">
        <v>179</v>
      </c>
      <c r="I149" s="105"/>
      <c r="J149" s="106"/>
      <c r="K149" s="107">
        <v>10000</v>
      </c>
      <c r="L149" s="107"/>
      <c r="M149" s="103"/>
      <c r="N149" s="104"/>
    </row>
    <row r="150" spans="2:14" s="62" customFormat="1" ht="22.5" customHeight="1">
      <c r="B150" s="56" t="s">
        <v>308</v>
      </c>
      <c r="C150" s="56" t="s">
        <v>307</v>
      </c>
      <c r="D150" s="56" t="s">
        <v>36</v>
      </c>
      <c r="E150" s="56" t="s">
        <v>35</v>
      </c>
      <c r="F150" s="86" t="s">
        <v>34</v>
      </c>
      <c r="G150" s="69"/>
      <c r="H150" s="58" t="s">
        <v>174</v>
      </c>
      <c r="I150" s="105"/>
      <c r="J150" s="106"/>
      <c r="K150" s="107">
        <v>10000</v>
      </c>
      <c r="L150" s="107"/>
      <c r="M150" s="103"/>
      <c r="N150" s="104"/>
    </row>
    <row r="151" spans="2:14" s="62" customFormat="1" ht="22.5" customHeight="1">
      <c r="B151" s="77"/>
      <c r="C151" s="73" t="s">
        <v>162</v>
      </c>
      <c r="D151" s="72"/>
      <c r="E151" s="72"/>
      <c r="F151" s="72"/>
      <c r="G151" s="78"/>
      <c r="H151" s="79"/>
      <c r="I151" s="116"/>
      <c r="J151" s="116"/>
      <c r="K151" s="117">
        <f>SUM(K3:L150)</f>
        <v>5055000</v>
      </c>
      <c r="L151" s="118"/>
      <c r="M151" s="115"/>
      <c r="N151" s="115"/>
    </row>
  </sheetData>
  <sheetProtection/>
  <mergeCells count="451">
    <mergeCell ref="M17:N17"/>
    <mergeCell ref="I17:J17"/>
    <mergeCell ref="M3:N3"/>
    <mergeCell ref="M4:N4"/>
    <mergeCell ref="M5:N5"/>
    <mergeCell ref="M6:N6"/>
    <mergeCell ref="M7:N7"/>
    <mergeCell ref="M8:N8"/>
    <mergeCell ref="I3:J3"/>
    <mergeCell ref="I4:J4"/>
    <mergeCell ref="B1:N1"/>
    <mergeCell ref="I14:J14"/>
    <mergeCell ref="I9:J9"/>
    <mergeCell ref="I10:J10"/>
    <mergeCell ref="I11:J11"/>
    <mergeCell ref="I12:J12"/>
    <mergeCell ref="I13:J13"/>
    <mergeCell ref="I8:J8"/>
    <mergeCell ref="M10:N10"/>
    <mergeCell ref="M11:N11"/>
    <mergeCell ref="I5:J5"/>
    <mergeCell ref="I6:J6"/>
    <mergeCell ref="I7:J7"/>
    <mergeCell ref="K15:L15"/>
    <mergeCell ref="I15:J15"/>
    <mergeCell ref="K4:L4"/>
    <mergeCell ref="K10:L10"/>
    <mergeCell ref="K7:L7"/>
    <mergeCell ref="K8:L8"/>
    <mergeCell ref="K14:L14"/>
    <mergeCell ref="K6:L6"/>
    <mergeCell ref="I85:J85"/>
    <mergeCell ref="I82:J82"/>
    <mergeCell ref="I83:J83"/>
    <mergeCell ref="K80:L80"/>
    <mergeCell ref="I78:J78"/>
    <mergeCell ref="K76:L76"/>
    <mergeCell ref="I74:J74"/>
    <mergeCell ref="K71:L71"/>
    <mergeCell ref="K69:L69"/>
    <mergeCell ref="M9:N9"/>
    <mergeCell ref="K13:L13"/>
    <mergeCell ref="M12:N12"/>
    <mergeCell ref="K16:L16"/>
    <mergeCell ref="M15:N15"/>
    <mergeCell ref="M16:N16"/>
    <mergeCell ref="K11:L11"/>
    <mergeCell ref="K12:L12"/>
    <mergeCell ref="M85:N85"/>
    <mergeCell ref="M89:N89"/>
    <mergeCell ref="M87:N87"/>
    <mergeCell ref="M88:N88"/>
    <mergeCell ref="K3:L3"/>
    <mergeCell ref="M86:N86"/>
    <mergeCell ref="K5:L5"/>
    <mergeCell ref="K9:L9"/>
    <mergeCell ref="K35:L35"/>
    <mergeCell ref="M82:N82"/>
    <mergeCell ref="M83:N83"/>
    <mergeCell ref="K82:L82"/>
    <mergeCell ref="I84:J84"/>
    <mergeCell ref="M84:N84"/>
    <mergeCell ref="K83:L83"/>
    <mergeCell ref="I80:J80"/>
    <mergeCell ref="M80:N80"/>
    <mergeCell ref="I81:J81"/>
    <mergeCell ref="M81:N81"/>
    <mergeCell ref="K81:L81"/>
    <mergeCell ref="M78:N78"/>
    <mergeCell ref="I79:J79"/>
    <mergeCell ref="M79:N79"/>
    <mergeCell ref="K79:L79"/>
    <mergeCell ref="K78:L78"/>
    <mergeCell ref="I76:J76"/>
    <mergeCell ref="M76:N76"/>
    <mergeCell ref="I77:J77"/>
    <mergeCell ref="M77:N77"/>
    <mergeCell ref="K77:L77"/>
    <mergeCell ref="M74:N74"/>
    <mergeCell ref="I75:J75"/>
    <mergeCell ref="M75:N75"/>
    <mergeCell ref="K75:L75"/>
    <mergeCell ref="K74:L74"/>
    <mergeCell ref="K68:L68"/>
    <mergeCell ref="M70:N70"/>
    <mergeCell ref="I72:J72"/>
    <mergeCell ref="M72:N72"/>
    <mergeCell ref="I73:J73"/>
    <mergeCell ref="M73:N73"/>
    <mergeCell ref="K73:L73"/>
    <mergeCell ref="K72:L72"/>
    <mergeCell ref="I68:J68"/>
    <mergeCell ref="M68:N68"/>
    <mergeCell ref="I71:J71"/>
    <mergeCell ref="M71:N71"/>
    <mergeCell ref="I69:J69"/>
    <mergeCell ref="M69:N69"/>
    <mergeCell ref="I70:J70"/>
    <mergeCell ref="K70:L70"/>
    <mergeCell ref="I66:J66"/>
    <mergeCell ref="M66:N66"/>
    <mergeCell ref="I67:J67"/>
    <mergeCell ref="M67:N67"/>
    <mergeCell ref="K67:L67"/>
    <mergeCell ref="K66:L66"/>
    <mergeCell ref="I64:J64"/>
    <mergeCell ref="M64:N64"/>
    <mergeCell ref="I65:J65"/>
    <mergeCell ref="M65:N65"/>
    <mergeCell ref="K65:L65"/>
    <mergeCell ref="K64:L64"/>
    <mergeCell ref="I62:J62"/>
    <mergeCell ref="M62:N62"/>
    <mergeCell ref="I63:J63"/>
    <mergeCell ref="M63:N63"/>
    <mergeCell ref="K63:L63"/>
    <mergeCell ref="K62:L62"/>
    <mergeCell ref="I60:J60"/>
    <mergeCell ref="M60:N60"/>
    <mergeCell ref="I61:J61"/>
    <mergeCell ref="M61:N61"/>
    <mergeCell ref="K60:L60"/>
    <mergeCell ref="K61:L61"/>
    <mergeCell ref="I58:J58"/>
    <mergeCell ref="M58:N58"/>
    <mergeCell ref="I59:J59"/>
    <mergeCell ref="M59:N59"/>
    <mergeCell ref="K58:L58"/>
    <mergeCell ref="K59:L59"/>
    <mergeCell ref="I56:J56"/>
    <mergeCell ref="M56:N56"/>
    <mergeCell ref="I57:J57"/>
    <mergeCell ref="M57:N57"/>
    <mergeCell ref="K56:L56"/>
    <mergeCell ref="K57:L57"/>
    <mergeCell ref="I54:J54"/>
    <mergeCell ref="M54:N54"/>
    <mergeCell ref="I55:J55"/>
    <mergeCell ref="M55:N55"/>
    <mergeCell ref="K54:L54"/>
    <mergeCell ref="K55:L55"/>
    <mergeCell ref="M53:N53"/>
    <mergeCell ref="I51:J51"/>
    <mergeCell ref="M51:N51"/>
    <mergeCell ref="I52:J52"/>
    <mergeCell ref="K52:L52"/>
    <mergeCell ref="K53:L53"/>
    <mergeCell ref="K51:L51"/>
    <mergeCell ref="M52:N52"/>
    <mergeCell ref="I53:J53"/>
    <mergeCell ref="M48:N48"/>
    <mergeCell ref="I49:J49"/>
    <mergeCell ref="M49:N49"/>
    <mergeCell ref="K48:L48"/>
    <mergeCell ref="K49:L49"/>
    <mergeCell ref="I50:J50"/>
    <mergeCell ref="M50:N50"/>
    <mergeCell ref="K50:L50"/>
    <mergeCell ref="I48:J48"/>
    <mergeCell ref="M45:N45"/>
    <mergeCell ref="K44:L44"/>
    <mergeCell ref="K45:L45"/>
    <mergeCell ref="I46:J46"/>
    <mergeCell ref="M46:N46"/>
    <mergeCell ref="I47:J47"/>
    <mergeCell ref="M47:N47"/>
    <mergeCell ref="K46:L46"/>
    <mergeCell ref="K47:L47"/>
    <mergeCell ref="M42:N42"/>
    <mergeCell ref="I43:J43"/>
    <mergeCell ref="M43:N43"/>
    <mergeCell ref="K42:L42"/>
    <mergeCell ref="K43:L43"/>
    <mergeCell ref="I44:J44"/>
    <mergeCell ref="M44:N44"/>
    <mergeCell ref="M39:N39"/>
    <mergeCell ref="K39:L39"/>
    <mergeCell ref="K38:L38"/>
    <mergeCell ref="M40:N40"/>
    <mergeCell ref="I41:J41"/>
    <mergeCell ref="M41:N41"/>
    <mergeCell ref="K40:L40"/>
    <mergeCell ref="K41:L41"/>
    <mergeCell ref="I39:J39"/>
    <mergeCell ref="I40:J40"/>
    <mergeCell ref="I18:J18"/>
    <mergeCell ref="K18:L18"/>
    <mergeCell ref="M18:N18"/>
    <mergeCell ref="I2:J2"/>
    <mergeCell ref="K2:L2"/>
    <mergeCell ref="M2:N2"/>
    <mergeCell ref="K17:L17"/>
    <mergeCell ref="I16:J16"/>
    <mergeCell ref="M13:N13"/>
    <mergeCell ref="M14:N14"/>
    <mergeCell ref="I19:J19"/>
    <mergeCell ref="K19:L19"/>
    <mergeCell ref="M19:N19"/>
    <mergeCell ref="I20:J20"/>
    <mergeCell ref="M20:N20"/>
    <mergeCell ref="K20:L20"/>
    <mergeCell ref="I21:J21"/>
    <mergeCell ref="M21:N21"/>
    <mergeCell ref="I22:J22"/>
    <mergeCell ref="M22:N22"/>
    <mergeCell ref="K21:L21"/>
    <mergeCell ref="K22:L22"/>
    <mergeCell ref="I23:J23"/>
    <mergeCell ref="M23:N23"/>
    <mergeCell ref="I24:J24"/>
    <mergeCell ref="M24:N24"/>
    <mergeCell ref="K23:L23"/>
    <mergeCell ref="K24:L24"/>
    <mergeCell ref="I25:J25"/>
    <mergeCell ref="M25:N25"/>
    <mergeCell ref="I26:J26"/>
    <mergeCell ref="M26:N26"/>
    <mergeCell ref="K25:L25"/>
    <mergeCell ref="K26:L26"/>
    <mergeCell ref="I27:J27"/>
    <mergeCell ref="M27:N27"/>
    <mergeCell ref="I28:J28"/>
    <mergeCell ref="M28:N28"/>
    <mergeCell ref="K27:L27"/>
    <mergeCell ref="K28:L28"/>
    <mergeCell ref="I29:J29"/>
    <mergeCell ref="M29:N29"/>
    <mergeCell ref="I30:J30"/>
    <mergeCell ref="M30:N30"/>
    <mergeCell ref="K29:L29"/>
    <mergeCell ref="K30:L30"/>
    <mergeCell ref="M31:N31"/>
    <mergeCell ref="M32:N32"/>
    <mergeCell ref="K33:L33"/>
    <mergeCell ref="I36:J36"/>
    <mergeCell ref="M36:N36"/>
    <mergeCell ref="K31:L31"/>
    <mergeCell ref="K32:L32"/>
    <mergeCell ref="M37:N37"/>
    <mergeCell ref="I35:J35"/>
    <mergeCell ref="M35:N35"/>
    <mergeCell ref="I33:J33"/>
    <mergeCell ref="M33:N33"/>
    <mergeCell ref="I34:J34"/>
    <mergeCell ref="M34:N34"/>
    <mergeCell ref="K37:L37"/>
    <mergeCell ref="K36:L36"/>
    <mergeCell ref="M38:N38"/>
    <mergeCell ref="K34:L34"/>
    <mergeCell ref="I99:J99"/>
    <mergeCell ref="K87:L87"/>
    <mergeCell ref="K96:L96"/>
    <mergeCell ref="K97:L97"/>
    <mergeCell ref="I86:J86"/>
    <mergeCell ref="I37:J37"/>
    <mergeCell ref="I87:J87"/>
    <mergeCell ref="I88:J88"/>
    <mergeCell ref="K85:L85"/>
    <mergeCell ref="I100:J100"/>
    <mergeCell ref="I89:J89"/>
    <mergeCell ref="I90:J90"/>
    <mergeCell ref="I91:J91"/>
    <mergeCell ref="I92:J92"/>
    <mergeCell ref="I93:J93"/>
    <mergeCell ref="I95:J95"/>
    <mergeCell ref="I96:J96"/>
    <mergeCell ref="K100:L100"/>
    <mergeCell ref="K131:L131"/>
    <mergeCell ref="K88:L88"/>
    <mergeCell ref="K89:L89"/>
    <mergeCell ref="I31:J31"/>
    <mergeCell ref="I32:J32"/>
    <mergeCell ref="I38:J38"/>
    <mergeCell ref="I42:J42"/>
    <mergeCell ref="I45:J45"/>
    <mergeCell ref="K86:L86"/>
    <mergeCell ref="K84:L84"/>
    <mergeCell ref="K101:L101"/>
    <mergeCell ref="K125:L125"/>
    <mergeCell ref="K126:L126"/>
    <mergeCell ref="K127:L127"/>
    <mergeCell ref="K130:L130"/>
    <mergeCell ref="I151:J151"/>
    <mergeCell ref="K151:L151"/>
    <mergeCell ref="K115:L115"/>
    <mergeCell ref="K116:L116"/>
    <mergeCell ref="K117:L117"/>
    <mergeCell ref="M151:N151"/>
    <mergeCell ref="K140:L140"/>
    <mergeCell ref="K141:L141"/>
    <mergeCell ref="K142:L142"/>
    <mergeCell ref="K143:L143"/>
    <mergeCell ref="K150:L150"/>
    <mergeCell ref="K147:L147"/>
    <mergeCell ref="K148:L148"/>
    <mergeCell ref="K149:L149"/>
    <mergeCell ref="M149:N149"/>
    <mergeCell ref="K93:L93"/>
    <mergeCell ref="I101:J101"/>
    <mergeCell ref="I102:J102"/>
    <mergeCell ref="I98:J98"/>
    <mergeCell ref="K128:L128"/>
    <mergeCell ref="K129:L129"/>
    <mergeCell ref="K99:L99"/>
    <mergeCell ref="I97:J97"/>
    <mergeCell ref="I94:J94"/>
    <mergeCell ref="K102:L102"/>
    <mergeCell ref="M90:N90"/>
    <mergeCell ref="M91:N91"/>
    <mergeCell ref="M92:N92"/>
    <mergeCell ref="K90:L90"/>
    <mergeCell ref="K91:L91"/>
    <mergeCell ref="M98:N98"/>
    <mergeCell ref="K98:L98"/>
    <mergeCell ref="K94:L94"/>
    <mergeCell ref="K95:L95"/>
    <mergeCell ref="K92:L92"/>
    <mergeCell ref="M99:N99"/>
    <mergeCell ref="M100:N100"/>
    <mergeCell ref="M101:N101"/>
    <mergeCell ref="M102:N102"/>
    <mergeCell ref="M93:N93"/>
    <mergeCell ref="M94:N94"/>
    <mergeCell ref="M95:N95"/>
    <mergeCell ref="M96:N96"/>
    <mergeCell ref="M97:N97"/>
    <mergeCell ref="K118:L118"/>
    <mergeCell ref="K119:L119"/>
    <mergeCell ref="K120:L120"/>
    <mergeCell ref="K109:L109"/>
    <mergeCell ref="K110:L110"/>
    <mergeCell ref="K111:L111"/>
    <mergeCell ref="K112:L112"/>
    <mergeCell ref="K113:L113"/>
    <mergeCell ref="K114:L114"/>
    <mergeCell ref="K103:L103"/>
    <mergeCell ref="K104:L104"/>
    <mergeCell ref="K105:L105"/>
    <mergeCell ref="K106:L106"/>
    <mergeCell ref="K107:L107"/>
    <mergeCell ref="K108:L108"/>
    <mergeCell ref="I118:J118"/>
    <mergeCell ref="I119:J119"/>
    <mergeCell ref="K135:L135"/>
    <mergeCell ref="K136:L136"/>
    <mergeCell ref="K137:L137"/>
    <mergeCell ref="K138:L138"/>
    <mergeCell ref="K121:L121"/>
    <mergeCell ref="K122:L122"/>
    <mergeCell ref="K123:L123"/>
    <mergeCell ref="K124:L124"/>
    <mergeCell ref="I112:J112"/>
    <mergeCell ref="I113:J113"/>
    <mergeCell ref="I114:J114"/>
    <mergeCell ref="I115:J115"/>
    <mergeCell ref="I116:J116"/>
    <mergeCell ref="I117:J117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K144:L144"/>
    <mergeCell ref="K145:L145"/>
    <mergeCell ref="K146:L146"/>
    <mergeCell ref="I131:J131"/>
    <mergeCell ref="I132:J132"/>
    <mergeCell ref="I133:J133"/>
    <mergeCell ref="I134:J134"/>
    <mergeCell ref="I120:J120"/>
    <mergeCell ref="I121:J121"/>
    <mergeCell ref="I122:J122"/>
    <mergeCell ref="I123:J123"/>
    <mergeCell ref="I124:J124"/>
    <mergeCell ref="I125:J125"/>
    <mergeCell ref="I146:J146"/>
    <mergeCell ref="I129:J129"/>
    <mergeCell ref="I130:J130"/>
    <mergeCell ref="M121:N121"/>
    <mergeCell ref="I138:J138"/>
    <mergeCell ref="I139:J139"/>
    <mergeCell ref="K139:L139"/>
    <mergeCell ref="M129:N129"/>
    <mergeCell ref="M130:N130"/>
    <mergeCell ref="M137:N137"/>
    <mergeCell ref="K132:L132"/>
    <mergeCell ref="K133:L133"/>
    <mergeCell ref="K134:L134"/>
    <mergeCell ref="I140:J140"/>
    <mergeCell ref="I141:J141"/>
    <mergeCell ref="I142:J142"/>
    <mergeCell ref="I126:J126"/>
    <mergeCell ref="I127:J127"/>
    <mergeCell ref="I128:J128"/>
    <mergeCell ref="I135:J135"/>
    <mergeCell ref="I136:J136"/>
    <mergeCell ref="I137:J137"/>
    <mergeCell ref="M115:N115"/>
    <mergeCell ref="M116:N116"/>
    <mergeCell ref="M117:N117"/>
    <mergeCell ref="M118:N118"/>
    <mergeCell ref="M119:N119"/>
    <mergeCell ref="M120:N120"/>
    <mergeCell ref="M109:N109"/>
    <mergeCell ref="M110:N110"/>
    <mergeCell ref="M111:N111"/>
    <mergeCell ref="M112:N112"/>
    <mergeCell ref="M113:N113"/>
    <mergeCell ref="M114:N114"/>
    <mergeCell ref="M103:N103"/>
    <mergeCell ref="M104:N104"/>
    <mergeCell ref="M105:N105"/>
    <mergeCell ref="M106:N106"/>
    <mergeCell ref="M107:N107"/>
    <mergeCell ref="M108:N108"/>
    <mergeCell ref="M128:N128"/>
    <mergeCell ref="M131:N131"/>
    <mergeCell ref="I147:J147"/>
    <mergeCell ref="I148:J148"/>
    <mergeCell ref="I149:J149"/>
    <mergeCell ref="I150:J150"/>
    <mergeCell ref="M150:N150"/>
    <mergeCell ref="I143:J143"/>
    <mergeCell ref="I144:J144"/>
    <mergeCell ref="I145:J145"/>
    <mergeCell ref="M122:N122"/>
    <mergeCell ref="M123:N123"/>
    <mergeCell ref="M124:N124"/>
    <mergeCell ref="M125:N125"/>
    <mergeCell ref="M126:N126"/>
    <mergeCell ref="M127:N127"/>
    <mergeCell ref="M140:N140"/>
    <mergeCell ref="M141:N141"/>
    <mergeCell ref="M142:N142"/>
    <mergeCell ref="M143:N143"/>
    <mergeCell ref="M138:N138"/>
    <mergeCell ref="M139:N139"/>
    <mergeCell ref="M144:N144"/>
    <mergeCell ref="M145:N145"/>
    <mergeCell ref="M146:N146"/>
    <mergeCell ref="M147:N147"/>
    <mergeCell ref="M148:N148"/>
    <mergeCell ref="M132:N132"/>
    <mergeCell ref="M133:N133"/>
    <mergeCell ref="M134:N134"/>
    <mergeCell ref="M135:N135"/>
    <mergeCell ref="M136:N136"/>
  </mergeCells>
  <printOptions/>
  <pageMargins left="0.5905511811023622" right="0.5905511811023622" top="0.984251968503937" bottom="0.5905511811023622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9"/>
  <sheetViews>
    <sheetView zoomScalePageLayoutView="0" workbookViewId="0" topLeftCell="A37">
      <selection activeCell="G49" sqref="G49:H49"/>
    </sheetView>
  </sheetViews>
  <sheetFormatPr defaultColWidth="8.88671875" defaultRowHeight="13.5"/>
  <cols>
    <col min="1" max="1" width="8.21484375" style="54" customWidth="1"/>
    <col min="2" max="2" width="4.21484375" style="54" customWidth="1"/>
    <col min="3" max="3" width="9.3359375" style="54" customWidth="1"/>
    <col min="4" max="4" width="3.6640625" style="54" customWidth="1"/>
    <col min="5" max="5" width="9.99609375" style="54" customWidth="1"/>
    <col min="6" max="6" width="11.77734375" style="54" customWidth="1"/>
    <col min="7" max="7" width="8.88671875" style="54" customWidth="1"/>
    <col min="8" max="8" width="7.21484375" style="54" customWidth="1"/>
    <col min="9" max="9" width="30.4453125" style="54" customWidth="1"/>
    <col min="10" max="10" width="16.10546875" style="54" customWidth="1"/>
    <col min="11" max="11" width="0.44140625" style="54" customWidth="1"/>
    <col min="12" max="12" width="12.6640625" style="54" customWidth="1"/>
    <col min="13" max="16384" width="8.88671875" style="54" customWidth="1"/>
  </cols>
  <sheetData>
    <row r="1" spans="2:10" ht="51" customHeight="1">
      <c r="B1" s="121" t="s">
        <v>137</v>
      </c>
      <c r="C1" s="134"/>
      <c r="D1" s="134"/>
      <c r="E1" s="134"/>
      <c r="F1" s="134"/>
      <c r="G1" s="134"/>
      <c r="H1" s="134"/>
      <c r="I1" s="134"/>
      <c r="J1" s="134"/>
    </row>
    <row r="2" spans="2:5" ht="14.25" customHeight="1">
      <c r="B2" s="135"/>
      <c r="C2" s="134"/>
      <c r="D2" s="136"/>
      <c r="E2" s="134"/>
    </row>
    <row r="3" spans="2:11" ht="22.5" customHeight="1">
      <c r="B3" s="71" t="s">
        <v>160</v>
      </c>
      <c r="C3" s="137" t="s">
        <v>136</v>
      </c>
      <c r="D3" s="138"/>
      <c r="E3" s="137" t="s">
        <v>135</v>
      </c>
      <c r="F3" s="138"/>
      <c r="G3" s="137" t="s">
        <v>161</v>
      </c>
      <c r="H3" s="138"/>
      <c r="I3" s="65" t="s">
        <v>134</v>
      </c>
      <c r="J3" s="132" t="s">
        <v>126</v>
      </c>
      <c r="K3" s="133"/>
    </row>
    <row r="4" spans="2:11" ht="22.5" customHeight="1">
      <c r="B4" s="85" t="s">
        <v>125</v>
      </c>
      <c r="C4" s="122" t="s">
        <v>309</v>
      </c>
      <c r="D4" s="122"/>
      <c r="E4" s="122" t="s">
        <v>310</v>
      </c>
      <c r="F4" s="122"/>
      <c r="G4" s="125">
        <v>4260</v>
      </c>
      <c r="H4" s="125"/>
      <c r="I4" s="61" t="s">
        <v>311</v>
      </c>
      <c r="J4" s="123"/>
      <c r="K4" s="124"/>
    </row>
    <row r="5" spans="2:11" ht="22.5" customHeight="1">
      <c r="B5" s="85" t="s">
        <v>124</v>
      </c>
      <c r="C5" s="122" t="s">
        <v>178</v>
      </c>
      <c r="D5" s="122"/>
      <c r="E5" s="122" t="s">
        <v>312</v>
      </c>
      <c r="F5" s="122"/>
      <c r="G5" s="125">
        <v>200000</v>
      </c>
      <c r="H5" s="125"/>
      <c r="I5" s="61" t="s">
        <v>153</v>
      </c>
      <c r="J5" s="123"/>
      <c r="K5" s="124"/>
    </row>
    <row r="6" spans="2:11" ht="22.5" customHeight="1">
      <c r="B6" s="85" t="s">
        <v>123</v>
      </c>
      <c r="C6" s="122" t="s">
        <v>313</v>
      </c>
      <c r="D6" s="122"/>
      <c r="E6" s="122" t="s">
        <v>314</v>
      </c>
      <c r="F6" s="122"/>
      <c r="G6" s="125">
        <v>160000</v>
      </c>
      <c r="H6" s="125"/>
      <c r="I6" s="61" t="s">
        <v>153</v>
      </c>
      <c r="J6" s="123"/>
      <c r="K6" s="124"/>
    </row>
    <row r="7" spans="2:11" ht="22.5" customHeight="1">
      <c r="B7" s="85" t="s">
        <v>122</v>
      </c>
      <c r="C7" s="122" t="s">
        <v>315</v>
      </c>
      <c r="D7" s="122"/>
      <c r="E7" s="122" t="s">
        <v>316</v>
      </c>
      <c r="F7" s="122"/>
      <c r="G7" s="125">
        <v>160000</v>
      </c>
      <c r="H7" s="125"/>
      <c r="I7" s="61" t="s">
        <v>153</v>
      </c>
      <c r="J7" s="123"/>
      <c r="K7" s="124"/>
    </row>
    <row r="8" spans="2:11" ht="22.5" customHeight="1">
      <c r="B8" s="85" t="s">
        <v>121</v>
      </c>
      <c r="C8" s="122" t="s">
        <v>315</v>
      </c>
      <c r="D8" s="122"/>
      <c r="E8" s="122" t="s">
        <v>317</v>
      </c>
      <c r="F8" s="122"/>
      <c r="G8" s="125">
        <v>160000</v>
      </c>
      <c r="H8" s="125"/>
      <c r="I8" s="61" t="s">
        <v>153</v>
      </c>
      <c r="J8" s="123"/>
      <c r="K8" s="124"/>
    </row>
    <row r="9" spans="2:11" ht="22.5" customHeight="1">
      <c r="B9" s="85" t="s">
        <v>120</v>
      </c>
      <c r="C9" s="122" t="s">
        <v>318</v>
      </c>
      <c r="D9" s="122"/>
      <c r="E9" s="122" t="s">
        <v>319</v>
      </c>
      <c r="F9" s="122"/>
      <c r="G9" s="125">
        <v>160000</v>
      </c>
      <c r="H9" s="125"/>
      <c r="I9" s="61" t="s">
        <v>153</v>
      </c>
      <c r="J9" s="123"/>
      <c r="K9" s="124"/>
    </row>
    <row r="10" spans="2:11" ht="22.5" customHeight="1">
      <c r="B10" s="85" t="s">
        <v>119</v>
      </c>
      <c r="C10" s="122" t="s">
        <v>318</v>
      </c>
      <c r="D10" s="122"/>
      <c r="E10" s="122" t="s">
        <v>320</v>
      </c>
      <c r="F10" s="122"/>
      <c r="G10" s="125">
        <v>160000</v>
      </c>
      <c r="H10" s="125"/>
      <c r="I10" s="61" t="s">
        <v>153</v>
      </c>
      <c r="J10" s="123"/>
      <c r="K10" s="124"/>
    </row>
    <row r="11" spans="2:11" ht="22.5" customHeight="1">
      <c r="B11" s="85" t="s">
        <v>118</v>
      </c>
      <c r="C11" s="122" t="s">
        <v>321</v>
      </c>
      <c r="D11" s="122"/>
      <c r="E11" s="122" t="s">
        <v>322</v>
      </c>
      <c r="F11" s="122"/>
      <c r="G11" s="125">
        <v>120000</v>
      </c>
      <c r="H11" s="125"/>
      <c r="I11" s="61" t="s">
        <v>153</v>
      </c>
      <c r="J11" s="123"/>
      <c r="K11" s="124"/>
    </row>
    <row r="12" spans="2:11" ht="22.5" customHeight="1">
      <c r="B12" s="85" t="s">
        <v>117</v>
      </c>
      <c r="C12" s="122" t="s">
        <v>321</v>
      </c>
      <c r="D12" s="122"/>
      <c r="E12" s="122" t="s">
        <v>323</v>
      </c>
      <c r="F12" s="122"/>
      <c r="G12" s="125">
        <v>80000</v>
      </c>
      <c r="H12" s="125"/>
      <c r="I12" s="61" t="s">
        <v>153</v>
      </c>
      <c r="J12" s="123"/>
      <c r="K12" s="124"/>
    </row>
    <row r="13" spans="2:11" ht="22.5" customHeight="1">
      <c r="B13" s="85" t="s">
        <v>116</v>
      </c>
      <c r="C13" s="122" t="s">
        <v>324</v>
      </c>
      <c r="D13" s="122"/>
      <c r="E13" s="122" t="s">
        <v>325</v>
      </c>
      <c r="F13" s="122"/>
      <c r="G13" s="125">
        <v>80000</v>
      </c>
      <c r="H13" s="125"/>
      <c r="I13" s="61" t="s">
        <v>153</v>
      </c>
      <c r="J13" s="123"/>
      <c r="K13" s="124"/>
    </row>
    <row r="14" spans="2:11" ht="22.5" customHeight="1">
      <c r="B14" s="85" t="s">
        <v>115</v>
      </c>
      <c r="C14" s="122" t="s">
        <v>324</v>
      </c>
      <c r="D14" s="122"/>
      <c r="E14" s="122" t="s">
        <v>326</v>
      </c>
      <c r="F14" s="122"/>
      <c r="G14" s="125">
        <v>120000</v>
      </c>
      <c r="H14" s="125"/>
      <c r="I14" s="61" t="s">
        <v>153</v>
      </c>
      <c r="J14" s="123"/>
      <c r="K14" s="124"/>
    </row>
    <row r="15" spans="2:11" ht="22.5" customHeight="1">
      <c r="B15" s="85" t="s">
        <v>114</v>
      </c>
      <c r="C15" s="122" t="s">
        <v>217</v>
      </c>
      <c r="D15" s="122"/>
      <c r="E15" s="122" t="s">
        <v>327</v>
      </c>
      <c r="F15" s="122"/>
      <c r="G15" s="125">
        <v>160000</v>
      </c>
      <c r="H15" s="125"/>
      <c r="I15" s="61" t="s">
        <v>153</v>
      </c>
      <c r="J15" s="123"/>
      <c r="K15" s="124"/>
    </row>
    <row r="16" spans="2:11" ht="22.5" customHeight="1">
      <c r="B16" s="85" t="s">
        <v>113</v>
      </c>
      <c r="C16" s="122" t="s">
        <v>217</v>
      </c>
      <c r="D16" s="122"/>
      <c r="E16" s="122" t="s">
        <v>328</v>
      </c>
      <c r="F16" s="122"/>
      <c r="G16" s="125">
        <v>160000</v>
      </c>
      <c r="H16" s="125"/>
      <c r="I16" s="61" t="s">
        <v>153</v>
      </c>
      <c r="J16" s="123"/>
      <c r="K16" s="124"/>
    </row>
    <row r="17" spans="2:11" ht="22.5" customHeight="1">
      <c r="B17" s="85" t="s">
        <v>112</v>
      </c>
      <c r="C17" s="122" t="s">
        <v>329</v>
      </c>
      <c r="D17" s="122"/>
      <c r="E17" s="122" t="s">
        <v>330</v>
      </c>
      <c r="F17" s="122"/>
      <c r="G17" s="125">
        <v>160000</v>
      </c>
      <c r="H17" s="125"/>
      <c r="I17" s="61" t="s">
        <v>153</v>
      </c>
      <c r="J17" s="123"/>
      <c r="K17" s="124"/>
    </row>
    <row r="18" spans="2:11" ht="22.5" customHeight="1">
      <c r="B18" s="85" t="s">
        <v>111</v>
      </c>
      <c r="C18" s="122" t="s">
        <v>329</v>
      </c>
      <c r="D18" s="122"/>
      <c r="E18" s="122" t="s">
        <v>331</v>
      </c>
      <c r="F18" s="122"/>
      <c r="G18" s="125">
        <v>160000</v>
      </c>
      <c r="H18" s="125"/>
      <c r="I18" s="61" t="s">
        <v>153</v>
      </c>
      <c r="J18" s="123"/>
      <c r="K18" s="124"/>
    </row>
    <row r="19" spans="2:11" ht="22.5" customHeight="1">
      <c r="B19" s="85" t="s">
        <v>110</v>
      </c>
      <c r="C19" s="122" t="s">
        <v>332</v>
      </c>
      <c r="D19" s="122"/>
      <c r="E19" s="122" t="s">
        <v>333</v>
      </c>
      <c r="F19" s="122"/>
      <c r="G19" s="125">
        <v>160000</v>
      </c>
      <c r="H19" s="125"/>
      <c r="I19" s="61" t="s">
        <v>153</v>
      </c>
      <c r="J19" s="123"/>
      <c r="K19" s="124"/>
    </row>
    <row r="20" spans="2:11" ht="22.5" customHeight="1">
      <c r="B20" s="85" t="s">
        <v>109</v>
      </c>
      <c r="C20" s="122" t="s">
        <v>332</v>
      </c>
      <c r="D20" s="122"/>
      <c r="E20" s="122" t="s">
        <v>334</v>
      </c>
      <c r="F20" s="122"/>
      <c r="G20" s="125">
        <v>160000</v>
      </c>
      <c r="H20" s="125"/>
      <c r="I20" s="61" t="s">
        <v>153</v>
      </c>
      <c r="J20" s="123"/>
      <c r="K20" s="124"/>
    </row>
    <row r="21" spans="2:11" ht="22.5" customHeight="1">
      <c r="B21" s="85" t="s">
        <v>108</v>
      </c>
      <c r="C21" s="122" t="s">
        <v>335</v>
      </c>
      <c r="D21" s="122"/>
      <c r="E21" s="122" t="s">
        <v>155</v>
      </c>
      <c r="F21" s="122"/>
      <c r="G21" s="125">
        <v>37000</v>
      </c>
      <c r="H21" s="125"/>
      <c r="I21" s="61" t="s">
        <v>133</v>
      </c>
      <c r="J21" s="123"/>
      <c r="K21" s="124"/>
    </row>
    <row r="22" spans="2:11" ht="22.5" customHeight="1">
      <c r="B22" s="85" t="s">
        <v>107</v>
      </c>
      <c r="C22" s="122" t="s">
        <v>335</v>
      </c>
      <c r="D22" s="122"/>
      <c r="E22" s="122" t="s">
        <v>156</v>
      </c>
      <c r="F22" s="122"/>
      <c r="G22" s="125">
        <v>36000</v>
      </c>
      <c r="H22" s="125"/>
      <c r="I22" s="61" t="s">
        <v>133</v>
      </c>
      <c r="J22" s="123"/>
      <c r="K22" s="124"/>
    </row>
    <row r="23" spans="2:11" ht="22.5" customHeight="1">
      <c r="B23" s="85" t="s">
        <v>106</v>
      </c>
      <c r="C23" s="122" t="s">
        <v>335</v>
      </c>
      <c r="D23" s="122"/>
      <c r="E23" s="122" t="s">
        <v>336</v>
      </c>
      <c r="F23" s="122"/>
      <c r="G23" s="125">
        <v>99000</v>
      </c>
      <c r="H23" s="125"/>
      <c r="I23" s="61" t="s">
        <v>133</v>
      </c>
      <c r="J23" s="123"/>
      <c r="K23" s="124"/>
    </row>
    <row r="24" spans="2:11" ht="22.5" customHeight="1">
      <c r="B24" s="85" t="s">
        <v>105</v>
      </c>
      <c r="C24" s="122" t="s">
        <v>289</v>
      </c>
      <c r="D24" s="122"/>
      <c r="E24" s="122" t="s">
        <v>155</v>
      </c>
      <c r="F24" s="122"/>
      <c r="G24" s="125">
        <v>39500</v>
      </c>
      <c r="H24" s="125"/>
      <c r="I24" s="61" t="s">
        <v>133</v>
      </c>
      <c r="J24" s="123"/>
      <c r="K24" s="124"/>
    </row>
    <row r="25" spans="2:11" ht="22.5" customHeight="1">
      <c r="B25" s="85" t="s">
        <v>104</v>
      </c>
      <c r="C25" s="122" t="s">
        <v>337</v>
      </c>
      <c r="D25" s="122"/>
      <c r="E25" s="122" t="s">
        <v>155</v>
      </c>
      <c r="F25" s="122"/>
      <c r="G25" s="125">
        <v>38000</v>
      </c>
      <c r="H25" s="125"/>
      <c r="I25" s="61" t="s">
        <v>133</v>
      </c>
      <c r="J25" s="123"/>
      <c r="K25" s="124"/>
    </row>
    <row r="26" spans="2:11" ht="22.5" customHeight="1">
      <c r="B26" s="85" t="s">
        <v>103</v>
      </c>
      <c r="C26" s="122" t="s">
        <v>337</v>
      </c>
      <c r="D26" s="122"/>
      <c r="E26" s="122" t="s">
        <v>156</v>
      </c>
      <c r="F26" s="122"/>
      <c r="G26" s="125">
        <v>38000</v>
      </c>
      <c r="H26" s="125"/>
      <c r="I26" s="61" t="s">
        <v>133</v>
      </c>
      <c r="J26" s="123"/>
      <c r="K26" s="124"/>
    </row>
    <row r="27" spans="2:11" ht="22.5" customHeight="1">
      <c r="B27" s="85" t="s">
        <v>102</v>
      </c>
      <c r="C27" s="122" t="s">
        <v>291</v>
      </c>
      <c r="D27" s="122"/>
      <c r="E27" s="122" t="s">
        <v>155</v>
      </c>
      <c r="F27" s="122"/>
      <c r="G27" s="125">
        <v>31500</v>
      </c>
      <c r="H27" s="125"/>
      <c r="I27" s="61" t="s">
        <v>133</v>
      </c>
      <c r="J27" s="123"/>
      <c r="K27" s="124"/>
    </row>
    <row r="28" spans="2:11" ht="22.5" customHeight="1">
      <c r="B28" s="85" t="s">
        <v>101</v>
      </c>
      <c r="C28" s="122" t="s">
        <v>293</v>
      </c>
      <c r="D28" s="122"/>
      <c r="E28" s="122" t="s">
        <v>338</v>
      </c>
      <c r="F28" s="122"/>
      <c r="G28" s="125">
        <v>104500</v>
      </c>
      <c r="H28" s="125"/>
      <c r="I28" s="61" t="s">
        <v>133</v>
      </c>
      <c r="J28" s="123"/>
      <c r="K28" s="124"/>
    </row>
    <row r="29" spans="2:11" ht="22.5" customHeight="1">
      <c r="B29" s="85" t="s">
        <v>100</v>
      </c>
      <c r="C29" s="122" t="s">
        <v>293</v>
      </c>
      <c r="D29" s="122"/>
      <c r="E29" s="122" t="s">
        <v>154</v>
      </c>
      <c r="F29" s="122"/>
      <c r="G29" s="125">
        <v>90000</v>
      </c>
      <c r="H29" s="125"/>
      <c r="I29" s="61" t="s">
        <v>133</v>
      </c>
      <c r="J29" s="123"/>
      <c r="K29" s="124"/>
    </row>
    <row r="30" spans="2:11" ht="22.5" customHeight="1">
      <c r="B30" s="85" t="s">
        <v>99</v>
      </c>
      <c r="C30" s="122" t="s">
        <v>293</v>
      </c>
      <c r="D30" s="122"/>
      <c r="E30" s="122" t="s">
        <v>339</v>
      </c>
      <c r="F30" s="122"/>
      <c r="G30" s="125">
        <v>180000</v>
      </c>
      <c r="H30" s="125"/>
      <c r="I30" s="61" t="s">
        <v>133</v>
      </c>
      <c r="J30" s="123"/>
      <c r="K30" s="124"/>
    </row>
    <row r="31" spans="2:11" ht="22.5" customHeight="1">
      <c r="B31" s="85" t="s">
        <v>98</v>
      </c>
      <c r="C31" s="122" t="s">
        <v>293</v>
      </c>
      <c r="D31" s="122"/>
      <c r="E31" s="122" t="s">
        <v>340</v>
      </c>
      <c r="F31" s="122"/>
      <c r="G31" s="125">
        <v>480000</v>
      </c>
      <c r="H31" s="125"/>
      <c r="I31" s="61" t="s">
        <v>133</v>
      </c>
      <c r="J31" s="123"/>
      <c r="K31" s="124"/>
    </row>
    <row r="32" spans="2:11" ht="22.5" customHeight="1">
      <c r="B32" s="85" t="s">
        <v>97</v>
      </c>
      <c r="C32" s="122" t="s">
        <v>341</v>
      </c>
      <c r="D32" s="122"/>
      <c r="E32" s="122" t="s">
        <v>156</v>
      </c>
      <c r="F32" s="122"/>
      <c r="G32" s="125">
        <v>38000</v>
      </c>
      <c r="H32" s="125"/>
      <c r="I32" s="61" t="s">
        <v>133</v>
      </c>
      <c r="J32" s="123"/>
      <c r="K32" s="124"/>
    </row>
    <row r="33" spans="2:11" ht="22.5" customHeight="1">
      <c r="B33" s="85" t="s">
        <v>96</v>
      </c>
      <c r="C33" s="122" t="s">
        <v>341</v>
      </c>
      <c r="D33" s="122"/>
      <c r="E33" s="122" t="s">
        <v>155</v>
      </c>
      <c r="F33" s="122"/>
      <c r="G33" s="125">
        <v>30000</v>
      </c>
      <c r="H33" s="125"/>
      <c r="I33" s="61" t="s">
        <v>133</v>
      </c>
      <c r="J33" s="123"/>
      <c r="K33" s="124"/>
    </row>
    <row r="34" spans="2:11" ht="22.5" customHeight="1">
      <c r="B34" s="85" t="s">
        <v>95</v>
      </c>
      <c r="C34" s="122" t="s">
        <v>342</v>
      </c>
      <c r="D34" s="122"/>
      <c r="E34" s="122" t="s">
        <v>156</v>
      </c>
      <c r="F34" s="122"/>
      <c r="G34" s="125">
        <v>33000</v>
      </c>
      <c r="H34" s="125"/>
      <c r="I34" s="61" t="s">
        <v>133</v>
      </c>
      <c r="J34" s="123"/>
      <c r="K34" s="124"/>
    </row>
    <row r="35" spans="2:11" ht="22.5" customHeight="1">
      <c r="B35" s="85" t="s">
        <v>94</v>
      </c>
      <c r="C35" s="122" t="s">
        <v>342</v>
      </c>
      <c r="D35" s="122"/>
      <c r="E35" s="122" t="s">
        <v>339</v>
      </c>
      <c r="F35" s="122"/>
      <c r="G35" s="125">
        <v>335000</v>
      </c>
      <c r="H35" s="125"/>
      <c r="I35" s="61" t="s">
        <v>133</v>
      </c>
      <c r="J35" s="123"/>
      <c r="K35" s="124"/>
    </row>
    <row r="36" spans="2:11" ht="22.5" customHeight="1">
      <c r="B36" s="85" t="s">
        <v>93</v>
      </c>
      <c r="C36" s="122" t="s">
        <v>343</v>
      </c>
      <c r="D36" s="122"/>
      <c r="E36" s="122" t="s">
        <v>155</v>
      </c>
      <c r="F36" s="122"/>
      <c r="G36" s="125">
        <v>37000</v>
      </c>
      <c r="H36" s="125"/>
      <c r="I36" s="61" t="s">
        <v>133</v>
      </c>
      <c r="J36" s="123"/>
      <c r="K36" s="124"/>
    </row>
    <row r="37" spans="2:11" ht="22.5" customHeight="1">
      <c r="B37" s="85" t="s">
        <v>92</v>
      </c>
      <c r="C37" s="122" t="s">
        <v>295</v>
      </c>
      <c r="D37" s="122"/>
      <c r="E37" s="122" t="s">
        <v>154</v>
      </c>
      <c r="F37" s="122"/>
      <c r="G37" s="125">
        <v>96000</v>
      </c>
      <c r="H37" s="125"/>
      <c r="I37" s="61" t="s">
        <v>133</v>
      </c>
      <c r="J37" s="123"/>
      <c r="K37" s="124"/>
    </row>
    <row r="38" spans="2:11" ht="22.5" customHeight="1">
      <c r="B38" s="85" t="s">
        <v>91</v>
      </c>
      <c r="C38" s="122" t="s">
        <v>295</v>
      </c>
      <c r="D38" s="122"/>
      <c r="E38" s="122" t="s">
        <v>156</v>
      </c>
      <c r="F38" s="122"/>
      <c r="G38" s="125">
        <v>36000</v>
      </c>
      <c r="H38" s="125"/>
      <c r="I38" s="61" t="s">
        <v>133</v>
      </c>
      <c r="J38" s="123"/>
      <c r="K38" s="124"/>
    </row>
    <row r="39" spans="2:11" ht="22.5" customHeight="1">
      <c r="B39" s="85" t="s">
        <v>90</v>
      </c>
      <c r="C39" s="122" t="s">
        <v>344</v>
      </c>
      <c r="D39" s="122"/>
      <c r="E39" s="122" t="s">
        <v>156</v>
      </c>
      <c r="F39" s="122"/>
      <c r="G39" s="125">
        <v>38000</v>
      </c>
      <c r="H39" s="125"/>
      <c r="I39" s="61" t="s">
        <v>133</v>
      </c>
      <c r="J39" s="123"/>
      <c r="K39" s="124"/>
    </row>
    <row r="40" spans="2:11" ht="22.5" customHeight="1">
      <c r="B40" s="85" t="s">
        <v>89</v>
      </c>
      <c r="C40" s="122" t="s">
        <v>297</v>
      </c>
      <c r="D40" s="122"/>
      <c r="E40" s="122" t="s">
        <v>155</v>
      </c>
      <c r="F40" s="122"/>
      <c r="G40" s="125">
        <v>36500</v>
      </c>
      <c r="H40" s="125"/>
      <c r="I40" s="61" t="s">
        <v>133</v>
      </c>
      <c r="J40" s="123"/>
      <c r="K40" s="124"/>
    </row>
    <row r="41" spans="2:11" ht="22.5" customHeight="1">
      <c r="B41" s="85" t="s">
        <v>88</v>
      </c>
      <c r="C41" s="122" t="s">
        <v>297</v>
      </c>
      <c r="D41" s="122"/>
      <c r="E41" s="122" t="s">
        <v>345</v>
      </c>
      <c r="F41" s="122"/>
      <c r="G41" s="125">
        <v>10000</v>
      </c>
      <c r="H41" s="125"/>
      <c r="I41" s="61" t="s">
        <v>133</v>
      </c>
      <c r="J41" s="123"/>
      <c r="K41" s="124"/>
    </row>
    <row r="42" spans="2:11" ht="22.5" customHeight="1">
      <c r="B42" s="85" t="s">
        <v>87</v>
      </c>
      <c r="C42" s="122" t="s">
        <v>300</v>
      </c>
      <c r="D42" s="122"/>
      <c r="E42" s="122" t="s">
        <v>156</v>
      </c>
      <c r="F42" s="122"/>
      <c r="G42" s="125">
        <v>33000</v>
      </c>
      <c r="H42" s="125"/>
      <c r="I42" s="61" t="s">
        <v>133</v>
      </c>
      <c r="J42" s="123"/>
      <c r="K42" s="124"/>
    </row>
    <row r="43" spans="2:11" ht="22.5" customHeight="1">
      <c r="B43" s="85" t="s">
        <v>86</v>
      </c>
      <c r="C43" s="122" t="s">
        <v>305</v>
      </c>
      <c r="D43" s="122"/>
      <c r="E43" s="122" t="s">
        <v>346</v>
      </c>
      <c r="F43" s="122"/>
      <c r="G43" s="125">
        <v>160000</v>
      </c>
      <c r="H43" s="125"/>
      <c r="I43" s="61" t="s">
        <v>153</v>
      </c>
      <c r="J43" s="123"/>
      <c r="K43" s="124"/>
    </row>
    <row r="44" spans="2:11" ht="22.5" customHeight="1">
      <c r="B44" s="85" t="s">
        <v>85</v>
      </c>
      <c r="C44" s="122" t="s">
        <v>305</v>
      </c>
      <c r="D44" s="122"/>
      <c r="E44" s="122" t="s">
        <v>346</v>
      </c>
      <c r="F44" s="122"/>
      <c r="G44" s="125">
        <v>160000</v>
      </c>
      <c r="H44" s="125"/>
      <c r="I44" s="61" t="s">
        <v>153</v>
      </c>
      <c r="J44" s="123"/>
      <c r="K44" s="124"/>
    </row>
    <row r="45" spans="2:11" ht="22.5" customHeight="1">
      <c r="B45" s="85" t="s">
        <v>84</v>
      </c>
      <c r="C45" s="122" t="s">
        <v>307</v>
      </c>
      <c r="D45" s="122"/>
      <c r="E45" s="122" t="s">
        <v>156</v>
      </c>
      <c r="F45" s="122"/>
      <c r="G45" s="125">
        <v>33000</v>
      </c>
      <c r="H45" s="125"/>
      <c r="I45" s="61" t="s">
        <v>133</v>
      </c>
      <c r="J45" s="123"/>
      <c r="K45" s="124"/>
    </row>
    <row r="46" spans="2:11" ht="22.5" customHeight="1">
      <c r="B46" s="85" t="s">
        <v>353</v>
      </c>
      <c r="C46" s="122" t="s">
        <v>347</v>
      </c>
      <c r="D46" s="122"/>
      <c r="E46" s="122" t="s">
        <v>155</v>
      </c>
      <c r="F46" s="122"/>
      <c r="G46" s="125">
        <v>39500</v>
      </c>
      <c r="H46" s="125"/>
      <c r="I46" s="61" t="s">
        <v>133</v>
      </c>
      <c r="J46" s="83"/>
      <c r="K46" s="84"/>
    </row>
    <row r="47" spans="2:11" ht="22.5" customHeight="1">
      <c r="B47" s="85" t="s">
        <v>354</v>
      </c>
      <c r="C47" s="122" t="s">
        <v>347</v>
      </c>
      <c r="D47" s="122"/>
      <c r="E47" s="122" t="s">
        <v>348</v>
      </c>
      <c r="F47" s="122"/>
      <c r="G47" s="125">
        <v>361610</v>
      </c>
      <c r="H47" s="125"/>
      <c r="I47" s="61" t="s">
        <v>349</v>
      </c>
      <c r="J47" s="83"/>
      <c r="K47" s="84"/>
    </row>
    <row r="48" spans="2:11" ht="22.5" customHeight="1">
      <c r="B48" s="85" t="s">
        <v>355</v>
      </c>
      <c r="C48" s="122" t="s">
        <v>347</v>
      </c>
      <c r="D48" s="122"/>
      <c r="E48" s="122" t="s">
        <v>348</v>
      </c>
      <c r="F48" s="122"/>
      <c r="G48" s="125">
        <v>151072</v>
      </c>
      <c r="H48" s="125"/>
      <c r="I48" s="61" t="s">
        <v>349</v>
      </c>
      <c r="J48" s="83"/>
      <c r="K48" s="84"/>
    </row>
    <row r="49" spans="2:11" ht="22.5" customHeight="1">
      <c r="B49" s="74"/>
      <c r="C49" s="128" t="s">
        <v>138</v>
      </c>
      <c r="D49" s="129"/>
      <c r="E49" s="130"/>
      <c r="F49" s="131">
        <v>6927000</v>
      </c>
      <c r="G49" s="126">
        <f>SUM(G4:H48)</f>
        <v>5165442</v>
      </c>
      <c r="H49" s="127"/>
      <c r="I49" s="89"/>
      <c r="J49" s="139"/>
      <c r="K49" s="140"/>
    </row>
  </sheetData>
  <sheetProtection/>
  <mergeCells count="188">
    <mergeCell ref="J4:K4"/>
    <mergeCell ref="C5:D5"/>
    <mergeCell ref="J49:K49"/>
    <mergeCell ref="C6:D6"/>
    <mergeCell ref="J6:K6"/>
    <mergeCell ref="J5:K5"/>
    <mergeCell ref="C4:D4"/>
    <mergeCell ref="E29:F29"/>
    <mergeCell ref="G29:H29"/>
    <mergeCell ref="G30:H30"/>
    <mergeCell ref="B1:J1"/>
    <mergeCell ref="B2:C2"/>
    <mergeCell ref="D2:E2"/>
    <mergeCell ref="C3:D3"/>
    <mergeCell ref="E3:F3"/>
    <mergeCell ref="G3:H3"/>
    <mergeCell ref="C7:D7"/>
    <mergeCell ref="C8:D8"/>
    <mergeCell ref="J3:K3"/>
    <mergeCell ref="C38:D38"/>
    <mergeCell ref="E33:F33"/>
    <mergeCell ref="G33:H33"/>
    <mergeCell ref="E34:F34"/>
    <mergeCell ref="G34:H34"/>
    <mergeCell ref="E31:F31"/>
    <mergeCell ref="G31:H31"/>
    <mergeCell ref="G32:H32"/>
    <mergeCell ref="C21:D21"/>
    <mergeCell ref="E37:F37"/>
    <mergeCell ref="G37:H37"/>
    <mergeCell ref="E38:F38"/>
    <mergeCell ref="G38:H38"/>
    <mergeCell ref="E35:F35"/>
    <mergeCell ref="G35:H35"/>
    <mergeCell ref="E36:F36"/>
    <mergeCell ref="G36:H36"/>
    <mergeCell ref="C16:D16"/>
    <mergeCell ref="C17:D17"/>
    <mergeCell ref="C18:D18"/>
    <mergeCell ref="C19:D19"/>
    <mergeCell ref="C29:D29"/>
    <mergeCell ref="C22:D22"/>
    <mergeCell ref="C23:D23"/>
    <mergeCell ref="C24:D24"/>
    <mergeCell ref="C25:D25"/>
    <mergeCell ref="C9:D9"/>
    <mergeCell ref="C10:D10"/>
    <mergeCell ref="C11:D11"/>
    <mergeCell ref="C12:D12"/>
    <mergeCell ref="E13:F13"/>
    <mergeCell ref="E14:F14"/>
    <mergeCell ref="E10:F10"/>
    <mergeCell ref="E11:F11"/>
    <mergeCell ref="E12:F12"/>
    <mergeCell ref="C14:D14"/>
    <mergeCell ref="G11:H11"/>
    <mergeCell ref="E15:F15"/>
    <mergeCell ref="E16:F16"/>
    <mergeCell ref="E17:F17"/>
    <mergeCell ref="C20:D20"/>
    <mergeCell ref="C13:D13"/>
    <mergeCell ref="E18:F18"/>
    <mergeCell ref="E19:F19"/>
    <mergeCell ref="E20:F20"/>
    <mergeCell ref="C15:D15"/>
    <mergeCell ref="G9:H9"/>
    <mergeCell ref="G19:H19"/>
    <mergeCell ref="G20:H20"/>
    <mergeCell ref="E4:F4"/>
    <mergeCell ref="E5:F5"/>
    <mergeCell ref="E6:F6"/>
    <mergeCell ref="E7:F7"/>
    <mergeCell ref="E8:F8"/>
    <mergeCell ref="E9:F9"/>
    <mergeCell ref="G10:H10"/>
    <mergeCell ref="E22:F22"/>
    <mergeCell ref="G25:H25"/>
    <mergeCell ref="G12:H12"/>
    <mergeCell ref="G13:H13"/>
    <mergeCell ref="G14:H14"/>
    <mergeCell ref="G4:H4"/>
    <mergeCell ref="G5:H5"/>
    <mergeCell ref="G6:H6"/>
    <mergeCell ref="G7:H7"/>
    <mergeCell ref="G8:H8"/>
    <mergeCell ref="G28:H28"/>
    <mergeCell ref="C26:D26"/>
    <mergeCell ref="E23:F23"/>
    <mergeCell ref="G23:H23"/>
    <mergeCell ref="E24:F24"/>
    <mergeCell ref="G24:H24"/>
    <mergeCell ref="G41:H41"/>
    <mergeCell ref="C37:D37"/>
    <mergeCell ref="G39:H39"/>
    <mergeCell ref="E40:F40"/>
    <mergeCell ref="G40:H40"/>
    <mergeCell ref="E26:F26"/>
    <mergeCell ref="G26:H26"/>
    <mergeCell ref="E27:F27"/>
    <mergeCell ref="G27:H27"/>
    <mergeCell ref="E28:F28"/>
    <mergeCell ref="C36:D36"/>
    <mergeCell ref="C45:D45"/>
    <mergeCell ref="E39:F39"/>
    <mergeCell ref="C40:D40"/>
    <mergeCell ref="C34:D34"/>
    <mergeCell ref="E41:F41"/>
    <mergeCell ref="C27:D27"/>
    <mergeCell ref="C28:D28"/>
    <mergeCell ref="C31:D31"/>
    <mergeCell ref="C32:D32"/>
    <mergeCell ref="C33:D33"/>
    <mergeCell ref="C35:D35"/>
    <mergeCell ref="C30:D30"/>
    <mergeCell ref="E42:F42"/>
    <mergeCell ref="E43:F43"/>
    <mergeCell ref="E44:F44"/>
    <mergeCell ref="E45:F45"/>
    <mergeCell ref="C39:D39"/>
    <mergeCell ref="C42:D42"/>
    <mergeCell ref="C43:D43"/>
    <mergeCell ref="C44:D44"/>
    <mergeCell ref="C41:D41"/>
    <mergeCell ref="E46:F46"/>
    <mergeCell ref="E25:F25"/>
    <mergeCell ref="E30:F30"/>
    <mergeCell ref="E32:F32"/>
    <mergeCell ref="C49:D49"/>
    <mergeCell ref="E49:F49"/>
    <mergeCell ref="C46:D46"/>
    <mergeCell ref="C47:D47"/>
    <mergeCell ref="C48:D48"/>
    <mergeCell ref="E47:F47"/>
    <mergeCell ref="G49:H49"/>
    <mergeCell ref="G21:H21"/>
    <mergeCell ref="G22:H22"/>
    <mergeCell ref="G42:H42"/>
    <mergeCell ref="G43:H43"/>
    <mergeCell ref="G44:H44"/>
    <mergeCell ref="G45:H45"/>
    <mergeCell ref="G48:H48"/>
    <mergeCell ref="G47:H47"/>
    <mergeCell ref="G46:H46"/>
    <mergeCell ref="E21:F21"/>
    <mergeCell ref="J12:K12"/>
    <mergeCell ref="J13:K13"/>
    <mergeCell ref="J14:K14"/>
    <mergeCell ref="J15:K15"/>
    <mergeCell ref="J16:K16"/>
    <mergeCell ref="G15:H15"/>
    <mergeCell ref="G16:H16"/>
    <mergeCell ref="G17:H17"/>
    <mergeCell ref="G18:H18"/>
    <mergeCell ref="J7:K7"/>
    <mergeCell ref="J8:K8"/>
    <mergeCell ref="J9:K9"/>
    <mergeCell ref="J10:K10"/>
    <mergeCell ref="J11:K11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J32:K32"/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E48:F48"/>
    <mergeCell ref="J42:K42"/>
    <mergeCell ref="J43:K43"/>
    <mergeCell ref="J44:K44"/>
    <mergeCell ref="J45:K45"/>
    <mergeCell ref="J37:K37"/>
    <mergeCell ref="J38:K38"/>
    <mergeCell ref="J39:K39"/>
    <mergeCell ref="J40:K40"/>
    <mergeCell ref="J41:K41"/>
  </mergeCells>
  <printOptions/>
  <pageMargins left="0.5905511811023622" right="0.5905511811023622" top="0.984251968503937" bottom="0.5905511811023622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:M35"/>
    </sheetView>
  </sheetViews>
  <sheetFormatPr defaultColWidth="8.88671875" defaultRowHeight="13.5"/>
  <cols>
    <col min="1" max="16384" width="8.88671875" style="54" customWidth="1"/>
  </cols>
  <sheetData>
    <row r="1" spans="1:13" ht="13.5">
      <c r="A1" s="141" t="s">
        <v>351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3.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3.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3.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3.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13.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1:13" ht="13.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</row>
    <row r="8" spans="1:13" ht="13.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3.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3.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3" ht="13.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3" ht="13.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</row>
    <row r="13" spans="1:13" ht="13.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</row>
    <row r="14" spans="1:13" ht="13.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3" ht="13.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</row>
    <row r="16" spans="1:13" ht="13.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3" ht="13.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3" ht="13.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</row>
    <row r="19" spans="1:13" ht="13.5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</row>
    <row r="20" spans="1:13" ht="13.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spans="1:13" ht="13.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ht="13.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1:13" ht="13.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</row>
    <row r="24" spans="1:13" ht="13.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</row>
    <row r="25" spans="1:13" ht="13.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</row>
    <row r="26" spans="1:13" ht="13.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3.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</row>
    <row r="28" spans="1:13" ht="13.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13" ht="13.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</row>
    <row r="30" spans="1:13" ht="13.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13" ht="13.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13" ht="13.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ht="13.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</row>
    <row r="34" spans="1:13" ht="13.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</row>
    <row r="35" spans="1:13" ht="13.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</sheetData>
  <sheetProtection/>
  <mergeCells count="1">
    <mergeCell ref="A1:M35"/>
  </mergeCells>
  <printOptions/>
  <pageMargins left="0.5905511811023622" right="0.5905511811023622" top="0.984251968503937" bottom="0.5905511811023622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36" sqref="A36"/>
    </sheetView>
  </sheetViews>
  <sheetFormatPr defaultColWidth="8.88671875" defaultRowHeight="13.5"/>
  <cols>
    <col min="1" max="16384" width="8.88671875" style="54" customWidth="1"/>
  </cols>
  <sheetData>
    <row r="1" spans="1:13" ht="13.5">
      <c r="A1" s="141" t="s">
        <v>352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3.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3.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3.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3.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13.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1:13" ht="13.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</row>
    <row r="8" spans="1:13" ht="13.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3.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3.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3" ht="13.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3" ht="13.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</row>
    <row r="13" spans="1:13" ht="13.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</row>
    <row r="14" spans="1:13" ht="13.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3" ht="13.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</row>
    <row r="16" spans="1:13" ht="13.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3" ht="13.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3" ht="13.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</row>
    <row r="19" spans="1:13" ht="13.5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</row>
    <row r="20" spans="1:13" ht="13.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spans="1:13" ht="13.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ht="13.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1:13" ht="13.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</row>
    <row r="24" spans="1:13" ht="13.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</row>
    <row r="25" spans="1:13" ht="13.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</row>
    <row r="26" spans="1:13" ht="13.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3.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</row>
    <row r="28" spans="1:13" ht="13.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13" ht="13.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</row>
    <row r="30" spans="1:13" ht="13.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13" ht="13.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13" ht="13.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ht="13.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</row>
    <row r="34" spans="1:13" ht="13.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</row>
    <row r="35" spans="1:13" ht="13.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</sheetData>
  <sheetProtection/>
  <mergeCells count="1">
    <mergeCell ref="A1:M35"/>
  </mergeCells>
  <printOptions/>
  <pageMargins left="0.5905511811023622" right="0.5905511811023622" top="0.984251968503937" bottom="0.5905511811023622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I9" sqref="I8:I9"/>
    </sheetView>
  </sheetViews>
  <sheetFormatPr defaultColWidth="8.88671875" defaultRowHeight="13.5"/>
  <cols>
    <col min="1" max="1" width="26.77734375" style="0" customWidth="1"/>
    <col min="2" max="2" width="38.4453125" style="0" customWidth="1"/>
    <col min="3" max="3" width="28.10546875" style="0" customWidth="1"/>
    <col min="4" max="4" width="18.5546875" style="0" customWidth="1"/>
  </cols>
  <sheetData>
    <row r="1" spans="1:5" s="43" customFormat="1" ht="52.5" customHeight="1">
      <c r="A1" s="143" t="s">
        <v>23</v>
      </c>
      <c r="B1" s="143"/>
      <c r="C1" s="143"/>
      <c r="D1" s="143"/>
      <c r="E1" s="42"/>
    </row>
    <row r="2" spans="1:5" s="43" customFormat="1" ht="35.25" customHeight="1">
      <c r="A2" s="95" t="s">
        <v>356</v>
      </c>
      <c r="B2" s="95"/>
      <c r="C2" s="95"/>
      <c r="D2" s="95"/>
      <c r="E2" s="44"/>
    </row>
    <row r="3" spans="1:5" s="43" customFormat="1" ht="8.25" customHeight="1">
      <c r="A3" s="2"/>
      <c r="B3" s="2"/>
      <c r="C3" s="2"/>
      <c r="D3" s="2"/>
      <c r="E3" s="2"/>
    </row>
    <row r="4" spans="1:5" s="43" customFormat="1" ht="37.5" customHeight="1" thickBot="1">
      <c r="A4" s="144" t="s">
        <v>33</v>
      </c>
      <c r="B4" s="144"/>
      <c r="C4" s="144"/>
      <c r="D4" s="144"/>
      <c r="E4" s="45"/>
    </row>
    <row r="5" spans="1:4" s="3" customFormat="1" ht="33" customHeight="1" thickBot="1">
      <c r="A5" s="46" t="s">
        <v>24</v>
      </c>
      <c r="B5" s="47" t="s">
        <v>25</v>
      </c>
      <c r="C5" s="47" t="s">
        <v>26</v>
      </c>
      <c r="D5" s="48" t="s">
        <v>27</v>
      </c>
    </row>
    <row r="6" spans="1:4" s="3" customFormat="1" ht="63.75" customHeight="1" thickTop="1">
      <c r="A6" s="49" t="s">
        <v>28</v>
      </c>
      <c r="B6" s="50" t="s">
        <v>29</v>
      </c>
      <c r="C6" s="145" t="s">
        <v>30</v>
      </c>
      <c r="D6" s="148"/>
    </row>
    <row r="7" spans="1:4" s="3" customFormat="1" ht="33" customHeight="1">
      <c r="A7" s="151" t="s">
        <v>31</v>
      </c>
      <c r="B7" s="153" t="s">
        <v>32</v>
      </c>
      <c r="C7" s="146"/>
      <c r="D7" s="149"/>
    </row>
    <row r="8" spans="1:4" s="41" customFormat="1" ht="33" customHeight="1" thickBot="1">
      <c r="A8" s="152"/>
      <c r="B8" s="154"/>
      <c r="C8" s="147"/>
      <c r="D8" s="150"/>
    </row>
  </sheetData>
  <sheetProtection/>
  <mergeCells count="7">
    <mergeCell ref="A1:D1"/>
    <mergeCell ref="A2:D2"/>
    <mergeCell ref="A4:D4"/>
    <mergeCell ref="C6:C8"/>
    <mergeCell ref="D6:D8"/>
    <mergeCell ref="A7:A8"/>
    <mergeCell ref="B7:B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2020-03-16T01:20:07Z</cp:lastPrinted>
  <dcterms:created xsi:type="dcterms:W3CDTF">2016-01-19T04:22:04Z</dcterms:created>
  <dcterms:modified xsi:type="dcterms:W3CDTF">2020-03-19T01:27:19Z</dcterms:modified>
  <cp:category/>
  <cp:version/>
  <cp:contentType/>
  <cp:contentStatus/>
</cp:coreProperties>
</file>